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F:\R05.03.99\様式作業用\様式全部X掲載用\"/>
    </mc:Choice>
  </mc:AlternateContent>
  <bookViews>
    <workbookView xWindow="0" yWindow="0" windowWidth="28800" windowHeight="12210"/>
  </bookViews>
  <sheets>
    <sheet name="所得金額計算（新設）" sheetId="4" r:id="rId1"/>
  </sheets>
  <definedNames>
    <definedName name="_xlnm.Print_Area" localSheetId="0">'所得金額計算（新設）'!$A$1:$AH$56</definedName>
  </definedNames>
  <calcPr calcId="162913"/>
</workbook>
</file>

<file path=xl/calcChain.xml><?xml version="1.0" encoding="utf-8"?>
<calcChain xmlns="http://schemas.openxmlformats.org/spreadsheetml/2006/main">
  <c r="G50" i="4" l="1"/>
  <c r="G47" i="4" l="1"/>
  <c r="G46" i="4"/>
  <c r="G44" i="4"/>
  <c r="G43" i="4"/>
  <c r="G42" i="4"/>
  <c r="AB41" i="4"/>
  <c r="U41" i="4"/>
  <c r="N41" i="4"/>
  <c r="G41" i="4" s="1"/>
  <c r="G40" i="4"/>
  <c r="G39" i="4"/>
  <c r="G38" i="4"/>
  <c r="AB37" i="4"/>
  <c r="U37" i="4"/>
  <c r="N37" i="4"/>
  <c r="G35" i="4"/>
  <c r="G33" i="4"/>
  <c r="G32" i="4"/>
  <c r="G30" i="4"/>
  <c r="G29" i="4"/>
  <c r="G28" i="4"/>
  <c r="AB27" i="4"/>
  <c r="U27" i="4"/>
  <c r="N27" i="4"/>
  <c r="G26" i="4"/>
  <c r="G25" i="4"/>
  <c r="G24" i="4"/>
  <c r="AB23" i="4"/>
  <c r="U23" i="4"/>
  <c r="G23" i="4" s="1"/>
  <c r="N23" i="4"/>
  <c r="G21" i="4"/>
  <c r="G20" i="4"/>
  <c r="G19" i="4"/>
  <c r="G18" i="4"/>
  <c r="G17" i="4"/>
  <c r="AB16" i="4"/>
  <c r="AB15" i="4" s="1"/>
  <c r="U16" i="4"/>
  <c r="U15" i="4" s="1"/>
  <c r="U22" i="4" s="1"/>
  <c r="U31" i="4" s="1"/>
  <c r="U34" i="4" s="1"/>
  <c r="U36" i="4" s="1"/>
  <c r="U45" i="4" s="1"/>
  <c r="U48" i="4" s="1"/>
  <c r="N16" i="4"/>
  <c r="G14" i="4"/>
  <c r="G13" i="4"/>
  <c r="G12" i="4"/>
  <c r="G11" i="4"/>
  <c r="AB10" i="4"/>
  <c r="V10" i="4"/>
  <c r="O10" i="4"/>
  <c r="G10" i="4" s="1"/>
  <c r="G27" i="4" l="1"/>
  <c r="G37" i="4"/>
  <c r="G16" i="4"/>
  <c r="M4" i="4"/>
  <c r="AB22" i="4"/>
  <c r="AB31" i="4" s="1"/>
  <c r="AB34" i="4" s="1"/>
  <c r="AB36" i="4" s="1"/>
  <c r="AB45" i="4" s="1"/>
  <c r="AC48" i="4" s="1"/>
  <c r="N15" i="4"/>
  <c r="G15" i="4" s="1"/>
  <c r="N22" i="4" l="1"/>
  <c r="N50" i="4"/>
  <c r="U50" i="4" s="1"/>
  <c r="U51" i="4" s="1"/>
  <c r="U53" i="4" s="1"/>
  <c r="G22" i="4" l="1"/>
  <c r="N31" i="4"/>
  <c r="G31" i="4" l="1"/>
  <c r="N34" i="4"/>
  <c r="N36" i="4" l="1"/>
  <c r="G34" i="4"/>
  <c r="G36" i="4" l="1"/>
  <c r="N45" i="4"/>
  <c r="G45" i="4" l="1"/>
  <c r="N48" i="4"/>
  <c r="N51" i="4" l="1"/>
  <c r="N53" i="4" s="1"/>
  <c r="G48" i="4"/>
</calcChain>
</file>

<file path=xl/sharedStrings.xml><?xml version="1.0" encoding="utf-8"?>
<sst xmlns="http://schemas.openxmlformats.org/spreadsheetml/2006/main" count="58" uniqueCount="56">
  <si>
    <t>電気供給業とその他の事業を併せて行っている場合の所得金額計算書</t>
    <rPh sb="24" eb="26">
      <t>ショトク</t>
    </rPh>
    <rPh sb="26" eb="28">
      <t>キンガク</t>
    </rPh>
    <rPh sb="28" eb="31">
      <t>ケイサンショ</t>
    </rPh>
    <phoneticPr fontId="19"/>
  </si>
  <si>
    <t>　①あん分率</t>
    <rPh sb="4" eb="5">
      <t>ブン</t>
    </rPh>
    <rPh sb="5" eb="6">
      <t>リツ</t>
    </rPh>
    <phoneticPr fontId="19"/>
  </si>
  <si>
    <t>年</t>
    <rPh sb="0" eb="1">
      <t>ネン</t>
    </rPh>
    <phoneticPr fontId="19"/>
  </si>
  <si>
    <t>法人名</t>
    <rPh sb="0" eb="2">
      <t>ホウジン</t>
    </rPh>
    <rPh sb="2" eb="3">
      <t>メイ</t>
    </rPh>
    <phoneticPr fontId="19"/>
  </si>
  <si>
    <t>ア＋ウ-オ</t>
  </si>
  <si>
    <t>附帯事業営業費用</t>
    <rPh sb="0" eb="2">
      <t>フタイ</t>
    </rPh>
    <rPh sb="2" eb="4">
      <t>ジギョウ</t>
    </rPh>
    <rPh sb="4" eb="6">
      <t>エイギョウ</t>
    </rPh>
    <rPh sb="6" eb="8">
      <t>ヒヨウ</t>
    </rPh>
    <phoneticPr fontId="19"/>
  </si>
  <si>
    <t>ア＋イ＋ウ＋エ-オ-カ</t>
  </si>
  <si>
    <t>事業
年度</t>
    <rPh sb="0" eb="2">
      <t>ジギョウ</t>
    </rPh>
    <rPh sb="3" eb="5">
      <t>ネンド</t>
    </rPh>
    <phoneticPr fontId="19"/>
  </si>
  <si>
    <t>月</t>
    <rPh sb="0" eb="1">
      <t>ツキ</t>
    </rPh>
    <phoneticPr fontId="19"/>
  </si>
  <si>
    <t>日から</t>
    <rPh sb="0" eb="1">
      <t>ニチ</t>
    </rPh>
    <phoneticPr fontId="19"/>
  </si>
  <si>
    <t>②-③</t>
  </si>
  <si>
    <t>日まで</t>
    <rPh sb="0" eb="1">
      <t>ニチ</t>
    </rPh>
    <phoneticPr fontId="19"/>
  </si>
  <si>
    <t>②</t>
  </si>
  <si>
    <t>科目</t>
    <rPh sb="0" eb="2">
      <t>カモク</t>
    </rPh>
    <phoneticPr fontId="19"/>
  </si>
  <si>
    <t>エ</t>
  </si>
  <si>
    <t>総額</t>
    <rPh sb="0" eb="2">
      <t>ソウガク</t>
    </rPh>
    <phoneticPr fontId="19"/>
  </si>
  <si>
    <t>所得等課税事業</t>
    <rPh sb="0" eb="2">
      <t>ショトク</t>
    </rPh>
    <rPh sb="2" eb="3">
      <t>トウ</t>
    </rPh>
    <rPh sb="3" eb="5">
      <t>カゼイ</t>
    </rPh>
    <rPh sb="5" eb="7">
      <t>ジギョウ</t>
    </rPh>
    <phoneticPr fontId="19"/>
  </si>
  <si>
    <t>電気供給業</t>
    <rPh sb="0" eb="2">
      <t>デンキ</t>
    </rPh>
    <rPh sb="2" eb="5">
      <t>キョウキュウギョウ</t>
    </rPh>
    <phoneticPr fontId="19"/>
  </si>
  <si>
    <t>カ</t>
  </si>
  <si>
    <t>ア</t>
  </si>
  <si>
    <t>イ</t>
  </si>
  <si>
    <t>電気事業営業収益</t>
    <rPh sb="0" eb="2">
      <t>デンキ</t>
    </rPh>
    <rPh sb="2" eb="4">
      <t>ジギョウ</t>
    </rPh>
    <rPh sb="4" eb="6">
      <t>エイギョウ</t>
    </rPh>
    <rPh sb="6" eb="8">
      <t>シュウエキ</t>
    </rPh>
    <phoneticPr fontId="19"/>
  </si>
  <si>
    <t>ウ</t>
  </si>
  <si>
    <t>電気事業雑収益</t>
    <rPh sb="0" eb="2">
      <t>デンキ</t>
    </rPh>
    <rPh sb="2" eb="4">
      <t>ジギョウ</t>
    </rPh>
    <rPh sb="4" eb="5">
      <t>ザツ</t>
    </rPh>
    <rPh sb="5" eb="7">
      <t>シュウエキ</t>
    </rPh>
    <phoneticPr fontId="19"/>
  </si>
  <si>
    <t>附帯事業営業収益</t>
    <rPh sb="0" eb="2">
      <t>フタイ</t>
    </rPh>
    <rPh sb="2" eb="4">
      <t>ジギョウ</t>
    </rPh>
    <rPh sb="4" eb="6">
      <t>エイギョウ</t>
    </rPh>
    <rPh sb="6" eb="8">
      <t>シュウエキ</t>
    </rPh>
    <phoneticPr fontId="19"/>
  </si>
  <si>
    <t>電気事業営業費用</t>
    <rPh sb="0" eb="2">
      <t>デンキ</t>
    </rPh>
    <rPh sb="2" eb="4">
      <t>ジギョウ</t>
    </rPh>
    <rPh sb="4" eb="6">
      <t>エイギョウ</t>
    </rPh>
    <rPh sb="6" eb="8">
      <t>ヒヨウ</t>
    </rPh>
    <phoneticPr fontId="19"/>
  </si>
  <si>
    <t>その他の事業営業収益</t>
    <rPh sb="2" eb="3">
      <t>タ</t>
    </rPh>
    <rPh sb="4" eb="6">
      <t>ジギョウ</t>
    </rPh>
    <rPh sb="6" eb="8">
      <t>エイギョウ</t>
    </rPh>
    <rPh sb="8" eb="10">
      <t>シュウエキ</t>
    </rPh>
    <phoneticPr fontId="19"/>
  </si>
  <si>
    <t>その他の事業営業費用</t>
    <rPh sb="2" eb="3">
      <t>タ</t>
    </rPh>
    <rPh sb="4" eb="6">
      <t>ジギョウ</t>
    </rPh>
    <rPh sb="6" eb="8">
      <t>エイギョウ</t>
    </rPh>
    <rPh sb="8" eb="10">
      <t>ヒヨウ</t>
    </rPh>
    <phoneticPr fontId="19"/>
  </si>
  <si>
    <t>オ</t>
  </si>
  <si>
    <t>②×①　③</t>
  </si>
  <si>
    <t>税務加算（L）のうち売上金額に係る税務加算金額</t>
    <rPh sb="10" eb="12">
      <t>ウリアゲ</t>
    </rPh>
    <rPh sb="12" eb="14">
      <t>キンガク</t>
    </rPh>
    <rPh sb="15" eb="16">
      <t>カカ</t>
    </rPh>
    <rPh sb="17" eb="18">
      <t>ゼイ</t>
    </rPh>
    <rPh sb="18" eb="19">
      <t>ム</t>
    </rPh>
    <rPh sb="19" eb="21">
      <t>カサン</t>
    </rPh>
    <rPh sb="21" eb="23">
      <t>キンガク</t>
    </rPh>
    <phoneticPr fontId="19"/>
  </si>
  <si>
    <t>別記第２号様式</t>
    <rPh sb="0" eb="2">
      <t>ベッキ</t>
    </rPh>
    <rPh sb="2" eb="3">
      <t>ダイ</t>
    </rPh>
    <rPh sb="4" eb="5">
      <t>ゴウ</t>
    </rPh>
    <rPh sb="5" eb="7">
      <t>ヨウシキ</t>
    </rPh>
    <phoneticPr fontId="19"/>
  </si>
  <si>
    <t>管理
番号</t>
    <rPh sb="0" eb="2">
      <t>カンリ</t>
    </rPh>
    <rPh sb="3" eb="5">
      <t>バンゴウ</t>
    </rPh>
    <phoneticPr fontId="19"/>
  </si>
  <si>
    <t>営業費用（B）</t>
    <rPh sb="0" eb="2">
      <t>エイギョウ</t>
    </rPh>
    <rPh sb="2" eb="4">
      <t>ヒヨウ</t>
    </rPh>
    <phoneticPr fontId="19"/>
  </si>
  <si>
    <t>経常利益（F（C+D-E））</t>
    <rPh sb="0" eb="2">
      <t>ケイジョウ</t>
    </rPh>
    <rPh sb="2" eb="4">
      <t>リエキ</t>
    </rPh>
    <phoneticPr fontId="19"/>
  </si>
  <si>
    <t>特別利益（G）</t>
    <rPh sb="0" eb="2">
      <t>トクベツ</t>
    </rPh>
    <rPh sb="2" eb="4">
      <t>リエキ</t>
    </rPh>
    <phoneticPr fontId="19"/>
  </si>
  <si>
    <t>税引前当期利益（I（F+G-H））</t>
    <rPh sb="0" eb="2">
      <t>ゼイビ</t>
    </rPh>
    <rPh sb="2" eb="3">
      <t>マエ</t>
    </rPh>
    <rPh sb="3" eb="5">
      <t>トウキ</t>
    </rPh>
    <rPh sb="5" eb="7">
      <t>リエキ</t>
    </rPh>
    <phoneticPr fontId="19"/>
  </si>
  <si>
    <t>税務加算（L）</t>
    <rPh sb="0" eb="2">
      <t>ゼイム</t>
    </rPh>
    <rPh sb="2" eb="4">
      <t>カサン</t>
    </rPh>
    <phoneticPr fontId="19"/>
  </si>
  <si>
    <t>事業税加算（O）</t>
    <rPh sb="0" eb="3">
      <t>ジギョウゼイ</t>
    </rPh>
    <rPh sb="3" eb="5">
      <t>カサン</t>
    </rPh>
    <phoneticPr fontId="19"/>
  </si>
  <si>
    <t>事業税減算（P）</t>
    <rPh sb="0" eb="3">
      <t>ジギョウゼイ</t>
    </rPh>
    <rPh sb="3" eb="5">
      <t>ゲンサン</t>
    </rPh>
    <phoneticPr fontId="19"/>
  </si>
  <si>
    <t>仮計（Q（N+O-P））</t>
    <rPh sb="0" eb="1">
      <t>カリ</t>
    </rPh>
    <rPh sb="1" eb="2">
      <t>ケイ</t>
    </rPh>
    <phoneticPr fontId="19"/>
  </si>
  <si>
    <t>共通の配分（R）</t>
    <rPh sb="0" eb="2">
      <t>キョウツウ</t>
    </rPh>
    <rPh sb="3" eb="5">
      <t>ハイブン</t>
    </rPh>
    <phoneticPr fontId="19"/>
  </si>
  <si>
    <t>所得等課税事業の繰越欠損金控除額（T）</t>
    <rPh sb="0" eb="2">
      <t>ショトク</t>
    </rPh>
    <rPh sb="2" eb="3">
      <t>トウ</t>
    </rPh>
    <rPh sb="3" eb="5">
      <t>カゼイ</t>
    </rPh>
    <rPh sb="5" eb="7">
      <t>ジギョウ</t>
    </rPh>
    <rPh sb="8" eb="10">
      <t>クリコシ</t>
    </rPh>
    <rPh sb="10" eb="12">
      <t>ケッソン</t>
    </rPh>
    <rPh sb="12" eb="13">
      <t>キン</t>
    </rPh>
    <rPh sb="13" eb="15">
      <t>コウジョ</t>
    </rPh>
    <rPh sb="15" eb="16">
      <t>ガク</t>
    </rPh>
    <phoneticPr fontId="19"/>
  </si>
  <si>
    <t>営業収益（A）</t>
    <rPh sb="0" eb="2">
      <t>エイギョウ</t>
    </rPh>
    <rPh sb="2" eb="4">
      <t>シュウエキ</t>
    </rPh>
    <phoneticPr fontId="19"/>
  </si>
  <si>
    <t>営業利益（C（A-B））</t>
    <rPh sb="0" eb="2">
      <t>エイギョウ</t>
    </rPh>
    <rPh sb="2" eb="4">
      <t>リエキ</t>
    </rPh>
    <phoneticPr fontId="19"/>
  </si>
  <si>
    <t>営業外収益（D）</t>
    <rPh sb="0" eb="3">
      <t>エイギョウガイ</t>
    </rPh>
    <rPh sb="3" eb="5">
      <t>シュウエキ</t>
    </rPh>
    <phoneticPr fontId="19"/>
  </si>
  <si>
    <t>営業外費用（E）</t>
    <rPh sb="0" eb="3">
      <t>エイギョウガイ</t>
    </rPh>
    <rPh sb="3" eb="5">
      <t>ヒヨウ</t>
    </rPh>
    <phoneticPr fontId="19"/>
  </si>
  <si>
    <t>特別損失（H）</t>
    <rPh sb="0" eb="2">
      <t>トクベツ</t>
    </rPh>
    <rPh sb="2" eb="4">
      <t>ソンシツ</t>
    </rPh>
    <phoneticPr fontId="19"/>
  </si>
  <si>
    <t>法人税及び法人住民税（J）</t>
    <rPh sb="0" eb="3">
      <t>ホウジンゼイ</t>
    </rPh>
    <rPh sb="3" eb="4">
      <t>オヨ</t>
    </rPh>
    <rPh sb="5" eb="7">
      <t>ホウジン</t>
    </rPh>
    <rPh sb="7" eb="10">
      <t>ジュウミンゼイ</t>
    </rPh>
    <phoneticPr fontId="19"/>
  </si>
  <si>
    <t>当期利益（K（I-J））</t>
    <rPh sb="0" eb="2">
      <t>トウキ</t>
    </rPh>
    <rPh sb="2" eb="4">
      <t>リエキ</t>
    </rPh>
    <phoneticPr fontId="19"/>
  </si>
  <si>
    <t>税務減算（M）</t>
    <rPh sb="0" eb="2">
      <t>ゼイム</t>
    </rPh>
    <rPh sb="2" eb="4">
      <t>ゲンサン</t>
    </rPh>
    <phoneticPr fontId="19"/>
  </si>
  <si>
    <t>法人税所得（N（K+L-M））</t>
    <rPh sb="0" eb="3">
      <t>ホウジンゼイ</t>
    </rPh>
    <rPh sb="3" eb="5">
      <t>ショトク</t>
    </rPh>
    <phoneticPr fontId="19"/>
  </si>
  <si>
    <t>差引計（所得割の課税標準額）（S-T）</t>
    <rPh sb="0" eb="2">
      <t>サシヒ</t>
    </rPh>
    <rPh sb="2" eb="3">
      <t>ケイ</t>
    </rPh>
    <rPh sb="4" eb="6">
      <t>ショトク</t>
    </rPh>
    <rPh sb="6" eb="7">
      <t>ワリ</t>
    </rPh>
    <rPh sb="8" eb="10">
      <t>カゼイ</t>
    </rPh>
    <rPh sb="10" eb="12">
      <t>ヒョウジュン</t>
    </rPh>
    <rPh sb="12" eb="13">
      <t>ガク</t>
    </rPh>
    <phoneticPr fontId="19"/>
  </si>
  <si>
    <t>税務減算（M）のうち売上金額に係る税務減算金額</t>
    <rPh sb="10" eb="12">
      <t>ウリアゲ</t>
    </rPh>
    <rPh sb="12" eb="14">
      <t>キンガク</t>
    </rPh>
    <rPh sb="15" eb="16">
      <t>カカ</t>
    </rPh>
    <rPh sb="17" eb="18">
      <t>ゼイ</t>
    </rPh>
    <rPh sb="18" eb="19">
      <t>ム</t>
    </rPh>
    <rPh sb="19" eb="20">
      <t>ゲン</t>
    </rPh>
    <rPh sb="20" eb="21">
      <t>サン</t>
    </rPh>
    <rPh sb="21" eb="23">
      <t>キンガク</t>
    </rPh>
    <phoneticPr fontId="19"/>
  </si>
  <si>
    <t>共通</t>
    <rPh sb="0" eb="2">
      <t>キョウツウ</t>
    </rPh>
    <phoneticPr fontId="19"/>
  </si>
  <si>
    <t>再　仮　計（S（Q+R））</t>
    <rPh sb="0" eb="1">
      <t>サイ</t>
    </rPh>
    <rPh sb="2" eb="3">
      <t>カリ</t>
    </rPh>
    <rPh sb="4" eb="5">
      <t>ケイ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</si>
</sst>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 &quot;#,##0"/>
    <numFmt numFmtId="178" formatCode="#,##0_ "/>
  </numFmts>
  <fonts count="27" x14ac:knownFonts="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HGｺﾞｼｯｸM"/>
      <family val="3"/>
      <charset val="128"/>
    </font>
    <font>
      <sz val="18"/>
      <name val="HGｺﾞｼｯｸM"/>
      <family val="3"/>
      <charset val="128"/>
    </font>
    <font>
      <sz val="8"/>
      <name val="HGｺﾞｼｯｸM"/>
      <family val="3"/>
      <charset val="128"/>
    </font>
    <font>
      <sz val="9"/>
      <name val="HGｺﾞｼｯｸM"/>
      <family val="3"/>
      <charset val="128"/>
    </font>
    <font>
      <b/>
      <sz val="9"/>
      <name val="HGｺﾞｼｯｸM"/>
      <family val="3"/>
      <charset val="128"/>
    </font>
    <font>
      <sz val="9"/>
      <color indexed="10"/>
      <name val="HGｺﾞｼｯｸM"/>
      <family val="3"/>
      <charset val="128"/>
    </font>
    <font>
      <sz val="12"/>
      <name val="HGｺﾞｼｯｸM"/>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8"/>
      </left>
      <right style="thin">
        <color indexed="8"/>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8"/>
      </left>
      <right/>
      <top style="thin">
        <color indexed="8"/>
      </top>
      <bottom style="thin">
        <color indexed="8"/>
      </bottom>
      <diagonal/>
    </border>
    <border>
      <left/>
      <right/>
      <top style="thin">
        <color indexed="64"/>
      </top>
      <bottom style="medium">
        <color indexed="64"/>
      </bottom>
      <diagonal/>
    </border>
    <border>
      <left/>
      <right/>
      <top style="thin">
        <color indexed="8"/>
      </top>
      <bottom style="thin">
        <color indexed="8"/>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ouble">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top style="double">
        <color indexed="64"/>
      </top>
      <bottom/>
      <diagonal/>
    </border>
    <border>
      <left/>
      <right style="medium">
        <color indexed="64"/>
      </right>
      <top style="medium">
        <color indexed="64"/>
      </top>
      <bottom style="medium">
        <color indexed="64"/>
      </bottom>
      <diagonal/>
    </border>
    <border>
      <left/>
      <right style="thin">
        <color indexed="64"/>
      </right>
      <top style="double">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
      <left style="medium">
        <color indexed="64"/>
      </left>
      <right/>
      <top/>
      <bottom/>
      <diagonal/>
    </border>
    <border>
      <left/>
      <right style="thin">
        <color indexed="64"/>
      </right>
      <top style="double">
        <color indexed="64"/>
      </top>
      <bottom style="thin">
        <color indexed="64"/>
      </bottom>
      <diagonal/>
    </border>
    <border diagonalUp="1">
      <left style="thin">
        <color indexed="64"/>
      </left>
      <right/>
      <top style="medium">
        <color indexed="64"/>
      </top>
      <bottom/>
      <diagonal style="hair">
        <color indexed="64"/>
      </diagonal>
    </border>
    <border diagonalUp="1">
      <left style="thin">
        <color indexed="64"/>
      </left>
      <right/>
      <top/>
      <bottom style="double">
        <color indexed="64"/>
      </bottom>
      <diagonal style="hair">
        <color indexed="64"/>
      </diagonal>
    </border>
    <border diagonalUp="1">
      <left style="thin">
        <color indexed="64"/>
      </left>
      <right/>
      <top style="double">
        <color indexed="64"/>
      </top>
      <bottom style="thin">
        <color indexed="64"/>
      </bottom>
      <diagonal style="hair">
        <color indexed="64"/>
      </diagonal>
    </border>
    <border diagonalUp="1">
      <left/>
      <right/>
      <top style="medium">
        <color indexed="64"/>
      </top>
      <bottom/>
      <diagonal style="hair">
        <color indexed="64"/>
      </diagonal>
    </border>
    <border diagonalUp="1">
      <left/>
      <right/>
      <top/>
      <bottom style="double">
        <color indexed="64"/>
      </bottom>
      <diagonal style="hair">
        <color indexed="64"/>
      </diagonal>
    </border>
    <border diagonalUp="1">
      <left/>
      <right/>
      <top style="double">
        <color indexed="64"/>
      </top>
      <bottom style="thin">
        <color indexed="64"/>
      </bottom>
      <diagonal style="hair">
        <color indexed="64"/>
      </diagonal>
    </border>
    <border diagonalUp="1">
      <left/>
      <right style="thin">
        <color indexed="64"/>
      </right>
      <top style="medium">
        <color indexed="64"/>
      </top>
      <bottom/>
      <diagonal style="hair">
        <color indexed="64"/>
      </diagonal>
    </border>
    <border diagonalUp="1">
      <left/>
      <right style="thin">
        <color indexed="64"/>
      </right>
      <top/>
      <bottom style="double">
        <color indexed="64"/>
      </bottom>
      <diagonal style="hair">
        <color indexed="64"/>
      </diagonal>
    </border>
    <border diagonalUp="1">
      <left/>
      <right style="thin">
        <color indexed="64"/>
      </right>
      <top style="double">
        <color indexed="64"/>
      </top>
      <bottom style="thin">
        <color indexed="64"/>
      </bottom>
      <diagonal style="hair">
        <color indexed="64"/>
      </diagonal>
    </border>
    <border diagonalUp="1">
      <left style="thin">
        <color indexed="64"/>
      </left>
      <right style="thin">
        <color indexed="64"/>
      </right>
      <top style="double">
        <color indexed="64"/>
      </top>
      <bottom style="double">
        <color indexed="64"/>
      </bottom>
      <diagonal style="hair">
        <color indexed="64"/>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ill="0" applyBorder="0" applyAlignment="0" applyProtection="0">
      <alignment vertical="center"/>
    </xf>
    <xf numFmtId="0" fontId="6" fillId="0" borderId="0">
      <alignment vertical="center"/>
    </xf>
  </cellStyleXfs>
  <cellXfs count="179">
    <xf numFmtId="0" fontId="0" fillId="0" borderId="0" xfId="0">
      <alignment vertical="center"/>
    </xf>
    <xf numFmtId="0" fontId="20" fillId="0" borderId="0" xfId="0" applyFont="1" applyFill="1" applyAlignment="1">
      <alignment vertical="center"/>
    </xf>
    <xf numFmtId="0" fontId="20" fillId="0" borderId="0" xfId="0" applyFont="1" applyFill="1" applyAlignment="1">
      <alignment horizontal="center" vertical="center"/>
    </xf>
    <xf numFmtId="0" fontId="20" fillId="0" borderId="0" xfId="0" applyFont="1" applyFill="1" applyAlignment="1">
      <alignment horizontal="right" vertical="center"/>
    </xf>
    <xf numFmtId="0" fontId="21"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20" fillId="0" borderId="0" xfId="0" applyFont="1" applyFill="1" applyBorder="1" applyAlignment="1">
      <alignment vertical="center"/>
    </xf>
    <xf numFmtId="176" fontId="20" fillId="0" borderId="0" xfId="0" applyNumberFormat="1" applyFont="1" applyFill="1" applyAlignment="1">
      <alignment vertical="center"/>
    </xf>
    <xf numFmtId="176" fontId="20" fillId="0" borderId="0" xfId="0" applyNumberFormat="1" applyFont="1" applyFill="1" applyBorder="1" applyAlignment="1">
      <alignment vertical="center"/>
    </xf>
    <xf numFmtId="0" fontId="23" fillId="0" borderId="14"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23" fillId="0" borderId="36" xfId="0" applyFont="1" applyFill="1" applyBorder="1" applyAlignment="1">
      <alignment horizontal="distributed" vertical="center" justifyLastLine="1"/>
    </xf>
    <xf numFmtId="177" fontId="23" fillId="0" borderId="14" xfId="0" applyNumberFormat="1" applyFont="1" applyFill="1" applyBorder="1" applyAlignment="1">
      <alignment horizontal="right" vertical="center"/>
    </xf>
    <xf numFmtId="177" fontId="23" fillId="0" borderId="28" xfId="0" applyNumberFormat="1" applyFont="1" applyFill="1" applyBorder="1" applyAlignment="1">
      <alignment horizontal="right" vertical="center"/>
    </xf>
    <xf numFmtId="0" fontId="23" fillId="0" borderId="0" xfId="0" applyFont="1" applyFill="1" applyAlignment="1">
      <alignment vertical="center"/>
    </xf>
    <xf numFmtId="176" fontId="23" fillId="0" borderId="0" xfId="0" applyNumberFormat="1" applyFont="1" applyFill="1" applyAlignment="1">
      <alignment vertical="center"/>
    </xf>
    <xf numFmtId="177" fontId="23" fillId="24" borderId="46" xfId="0" applyNumberFormat="1" applyFont="1" applyFill="1" applyBorder="1" applyAlignment="1">
      <alignment vertical="center"/>
    </xf>
    <xf numFmtId="0" fontId="23" fillId="0" borderId="29" xfId="0" applyFont="1" applyFill="1" applyBorder="1" applyAlignment="1">
      <alignment vertical="center" wrapText="1"/>
    </xf>
    <xf numFmtId="0" fontId="23" fillId="0" borderId="15" xfId="0" applyFont="1" applyFill="1" applyBorder="1" applyAlignment="1">
      <alignment horizontal="center" vertical="center" wrapText="1"/>
    </xf>
    <xf numFmtId="177" fontId="23" fillId="0" borderId="46" xfId="0" applyNumberFormat="1" applyFont="1" applyFill="1" applyBorder="1" applyAlignment="1">
      <alignment vertical="center"/>
    </xf>
    <xf numFmtId="0" fontId="23" fillId="0" borderId="28"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42" xfId="0" applyFont="1" applyFill="1" applyBorder="1" applyAlignment="1">
      <alignment vertical="center" wrapText="1"/>
    </xf>
    <xf numFmtId="178" fontId="25" fillId="0" borderId="0" xfId="0" applyNumberFormat="1"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0" borderId="43" xfId="0" applyFont="1" applyFill="1" applyBorder="1" applyAlignment="1">
      <alignment vertical="center" wrapText="1"/>
    </xf>
    <xf numFmtId="178" fontId="25" fillId="0" borderId="55" xfId="0" applyNumberFormat="1" applyFont="1" applyFill="1" applyBorder="1" applyAlignment="1">
      <alignment horizontal="center" vertical="center"/>
    </xf>
    <xf numFmtId="0" fontId="23" fillId="0" borderId="0" xfId="0" applyFont="1" applyFill="1" applyBorder="1" applyAlignment="1">
      <alignment vertical="center" wrapText="1"/>
    </xf>
    <xf numFmtId="0" fontId="23" fillId="0" borderId="0" xfId="0" applyFont="1" applyFill="1" applyBorder="1" applyAlignment="1">
      <alignment horizontal="distributed" vertical="center"/>
    </xf>
    <xf numFmtId="0" fontId="23" fillId="0" borderId="28" xfId="0" applyNumberFormat="1" applyFont="1" applyFill="1" applyBorder="1" applyAlignment="1">
      <alignment horizontal="center" vertical="center" wrapText="1"/>
    </xf>
    <xf numFmtId="0" fontId="23" fillId="0" borderId="28" xfId="0" applyNumberFormat="1" applyFont="1" applyFill="1" applyBorder="1" applyAlignment="1" applyProtection="1">
      <alignment vertical="center" wrapText="1"/>
      <protection locked="0"/>
    </xf>
    <xf numFmtId="0" fontId="23" fillId="0" borderId="28" xfId="0" applyNumberFormat="1" applyFont="1" applyFill="1" applyBorder="1" applyAlignment="1">
      <alignment vertical="center" wrapText="1"/>
    </xf>
    <xf numFmtId="0" fontId="23" fillId="0" borderId="28" xfId="0" applyFont="1" applyFill="1" applyBorder="1" applyAlignment="1">
      <alignment vertical="center"/>
    </xf>
    <xf numFmtId="0" fontId="23" fillId="0" borderId="30" xfId="0" applyNumberFormat="1" applyFont="1" applyFill="1" applyBorder="1" applyAlignment="1">
      <alignment horizontal="center" vertical="center" wrapText="1"/>
    </xf>
    <xf numFmtId="0" fontId="23" fillId="0" borderId="30" xfId="0" applyNumberFormat="1" applyFont="1" applyFill="1" applyBorder="1" applyAlignment="1" applyProtection="1">
      <alignment vertical="center" wrapText="1"/>
      <protection locked="0"/>
    </xf>
    <xf numFmtId="0" fontId="23" fillId="0" borderId="30" xfId="0" applyNumberFormat="1" applyFont="1" applyFill="1" applyBorder="1" applyAlignment="1">
      <alignment vertical="center" wrapText="1"/>
    </xf>
    <xf numFmtId="0" fontId="26" fillId="0" borderId="0" xfId="0" applyFont="1" applyFill="1" applyAlignment="1">
      <alignment vertical="center"/>
    </xf>
    <xf numFmtId="0" fontId="20" fillId="0" borderId="0" xfId="0" applyFont="1" applyFill="1" applyAlignment="1">
      <alignment horizontal="right" vertical="center"/>
    </xf>
    <xf numFmtId="0" fontId="26" fillId="0" borderId="0" xfId="0" applyFont="1" applyFill="1" applyBorder="1" applyAlignment="1">
      <alignment horizontal="center" vertical="center"/>
    </xf>
    <xf numFmtId="0" fontId="26" fillId="0" borderId="0" xfId="0" applyFont="1" applyFill="1" applyAlignment="1">
      <alignment horizontal="center" vertical="center"/>
    </xf>
    <xf numFmtId="0" fontId="23" fillId="0" borderId="2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28" xfId="0" applyNumberFormat="1" applyFont="1" applyFill="1" applyBorder="1" applyAlignment="1" applyProtection="1">
      <alignment horizontal="right" vertical="center" wrapText="1"/>
      <protection locked="0"/>
    </xf>
    <xf numFmtId="0" fontId="23" fillId="0" borderId="28" xfId="0" applyNumberFormat="1" applyFont="1" applyFill="1" applyBorder="1" applyAlignment="1" applyProtection="1">
      <alignment horizontal="right" vertical="center"/>
      <protection locked="0"/>
    </xf>
    <xf numFmtId="0" fontId="23" fillId="0" borderId="28" xfId="0" applyNumberFormat="1" applyFont="1" applyFill="1" applyBorder="1" applyAlignment="1">
      <alignment horizontal="right" vertical="center"/>
    </xf>
    <xf numFmtId="0" fontId="23" fillId="0" borderId="30" xfId="0" applyNumberFormat="1" applyFont="1" applyFill="1" applyBorder="1" applyAlignment="1" applyProtection="1">
      <alignment horizontal="right" vertical="center" wrapText="1"/>
      <protection locked="0"/>
    </xf>
    <xf numFmtId="0" fontId="23" fillId="0" borderId="30" xfId="0" applyNumberFormat="1" applyFont="1" applyFill="1" applyBorder="1" applyAlignment="1" applyProtection="1">
      <alignment horizontal="right" vertical="center"/>
      <protection locked="0"/>
    </xf>
    <xf numFmtId="0" fontId="23" fillId="0" borderId="30" xfId="0" applyNumberFormat="1" applyFont="1" applyFill="1" applyBorder="1" applyAlignment="1">
      <alignment horizontal="right" vertical="center"/>
    </xf>
    <xf numFmtId="0" fontId="23" fillId="0" borderId="38" xfId="0" applyNumberFormat="1" applyFont="1" applyFill="1" applyBorder="1" applyAlignment="1">
      <alignment horizontal="right" vertical="center"/>
    </xf>
    <xf numFmtId="0" fontId="23" fillId="0" borderId="10"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10"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NumberFormat="1" applyFont="1" applyFill="1" applyBorder="1" applyAlignment="1" applyProtection="1">
      <alignment horizontal="center" vertical="center" wrapText="1"/>
      <protection locked="0"/>
    </xf>
    <xf numFmtId="0" fontId="23" fillId="0" borderId="28" xfId="0" applyNumberFormat="1" applyFont="1" applyFill="1" applyBorder="1" applyAlignment="1" applyProtection="1">
      <alignment horizontal="center" vertical="center" wrapText="1"/>
      <protection locked="0"/>
    </xf>
    <xf numFmtId="0" fontId="23" fillId="0" borderId="36" xfId="0" applyNumberFormat="1" applyFont="1" applyFill="1" applyBorder="1" applyAlignment="1" applyProtection="1">
      <alignment horizontal="center" vertical="center" wrapText="1"/>
      <protection locked="0"/>
    </xf>
    <xf numFmtId="0" fontId="23" fillId="0" borderId="18" xfId="0" applyNumberFormat="1" applyFont="1" applyFill="1" applyBorder="1" applyAlignment="1" applyProtection="1">
      <alignment horizontal="center" vertical="center" wrapText="1"/>
      <protection locked="0"/>
    </xf>
    <xf numFmtId="0" fontId="23" fillId="0" borderId="30" xfId="0" applyNumberFormat="1" applyFont="1" applyFill="1" applyBorder="1" applyAlignment="1" applyProtection="1">
      <alignment horizontal="center" vertical="center" wrapText="1"/>
      <protection locked="0"/>
    </xf>
    <xf numFmtId="0" fontId="23" fillId="0" borderId="38"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lignment horizontal="center" vertical="center" wrapText="1"/>
    </xf>
    <xf numFmtId="0" fontId="23" fillId="0" borderId="36" xfId="0" applyNumberFormat="1" applyFont="1" applyFill="1" applyBorder="1" applyAlignment="1">
      <alignment horizontal="center" vertical="center" wrapText="1"/>
    </xf>
    <xf numFmtId="0" fontId="23" fillId="0" borderId="18" xfId="0" applyNumberFormat="1" applyFont="1" applyFill="1" applyBorder="1" applyAlignment="1">
      <alignment horizontal="center" vertical="center" wrapText="1"/>
    </xf>
    <xf numFmtId="0" fontId="23" fillId="0" borderId="38" xfId="0" applyNumberFormat="1"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36"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14" xfId="0" applyNumberFormat="1" applyFont="1" applyFill="1" applyBorder="1" applyAlignment="1" applyProtection="1">
      <alignment horizontal="center" vertical="center"/>
      <protection locked="0"/>
    </xf>
    <xf numFmtId="0" fontId="23" fillId="0" borderId="28" xfId="0" applyNumberFormat="1" applyFont="1" applyFill="1" applyBorder="1" applyAlignment="1" applyProtection="1">
      <alignment horizontal="center" vertical="center"/>
      <protection locked="0"/>
    </xf>
    <xf numFmtId="0" fontId="23" fillId="0" borderId="36" xfId="0" applyNumberFormat="1" applyFont="1" applyFill="1" applyBorder="1" applyAlignment="1" applyProtection="1">
      <alignment horizontal="center" vertical="center"/>
      <protection locked="0"/>
    </xf>
    <xf numFmtId="0" fontId="23" fillId="0" borderId="22" xfId="0" applyNumberFormat="1" applyFont="1" applyFill="1" applyBorder="1" applyAlignment="1" applyProtection="1">
      <alignment horizontal="center" vertical="center"/>
      <protection locked="0"/>
    </xf>
    <xf numFmtId="0" fontId="23" fillId="0" borderId="0" xfId="0" applyNumberFormat="1" applyFont="1" applyFill="1" applyBorder="1" applyAlignment="1" applyProtection="1">
      <alignment horizontal="center" vertical="center"/>
      <protection locked="0"/>
    </xf>
    <xf numFmtId="0" fontId="23" fillId="0" borderId="40" xfId="0" applyNumberFormat="1" applyFont="1" applyFill="1" applyBorder="1" applyAlignment="1" applyProtection="1">
      <alignment horizontal="center" vertical="center"/>
      <protection locked="0"/>
    </xf>
    <xf numFmtId="0" fontId="20" fillId="24" borderId="0" xfId="0" applyFont="1" applyFill="1" applyAlignment="1">
      <alignment horizontal="center" vertical="center"/>
    </xf>
    <xf numFmtId="176" fontId="22" fillId="0" borderId="0" xfId="0" applyNumberFormat="1" applyFont="1" applyAlignment="1">
      <alignment horizontal="left" vertical="top"/>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wrapText="1"/>
    </xf>
    <xf numFmtId="0" fontId="24" fillId="0" borderId="13"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28" xfId="0" applyFont="1" applyFill="1" applyBorder="1" applyAlignment="1">
      <alignment horizontal="left" vertical="center"/>
    </xf>
    <xf numFmtId="0" fontId="23" fillId="0" borderId="36" xfId="0" applyFont="1" applyFill="1" applyBorder="1" applyAlignment="1">
      <alignment horizontal="left" vertical="center"/>
    </xf>
    <xf numFmtId="177" fontId="23" fillId="24" borderId="39" xfId="0" applyNumberFormat="1" applyFont="1" applyFill="1" applyBorder="1" applyAlignment="1">
      <alignment horizontal="right" vertical="center"/>
    </xf>
    <xf numFmtId="177" fontId="23" fillId="24" borderId="12" xfId="0" applyNumberFormat="1" applyFont="1" applyFill="1" applyBorder="1" applyAlignment="1">
      <alignment horizontal="right" vertical="center"/>
    </xf>
    <xf numFmtId="177" fontId="23" fillId="24" borderId="21" xfId="0" applyNumberFormat="1" applyFont="1" applyFill="1" applyBorder="1" applyAlignment="1">
      <alignment horizontal="right" vertical="center"/>
    </xf>
    <xf numFmtId="177" fontId="23" fillId="24" borderId="48" xfId="0" applyNumberFormat="1" applyFont="1" applyFill="1" applyBorder="1" applyAlignment="1">
      <alignment horizontal="right" vertical="center"/>
    </xf>
    <xf numFmtId="177" fontId="23" fillId="24" borderId="50" xfId="0" applyNumberFormat="1" applyFont="1" applyFill="1" applyBorder="1" applyAlignment="1">
      <alignment horizontal="right" vertical="center"/>
    </xf>
    <xf numFmtId="0" fontId="23" fillId="0" borderId="16" xfId="0" applyFont="1" applyFill="1" applyBorder="1" applyAlignment="1">
      <alignment vertical="center" wrapText="1"/>
    </xf>
    <xf numFmtId="177" fontId="23" fillId="24" borderId="47" xfId="0" applyNumberFormat="1" applyFont="1" applyFill="1" applyBorder="1" applyAlignment="1" applyProtection="1">
      <alignment horizontal="right" vertical="center"/>
      <protection locked="0"/>
    </xf>
    <xf numFmtId="177" fontId="23" fillId="24" borderId="20" xfId="0" applyNumberFormat="1" applyFont="1" applyFill="1" applyBorder="1" applyAlignment="1" applyProtection="1">
      <alignment horizontal="right" vertical="center"/>
      <protection locked="0"/>
    </xf>
    <xf numFmtId="177" fontId="23" fillId="24" borderId="39" xfId="0" applyNumberFormat="1" applyFont="1" applyFill="1" applyBorder="1" applyAlignment="1" applyProtection="1">
      <alignment horizontal="right" vertical="center"/>
      <protection locked="0"/>
    </xf>
    <xf numFmtId="177" fontId="23" fillId="24" borderId="12" xfId="0" applyNumberFormat="1" applyFont="1" applyFill="1" applyBorder="1" applyAlignment="1" applyProtection="1">
      <alignment horizontal="right" vertical="center"/>
      <protection locked="0"/>
    </xf>
    <xf numFmtId="177" fontId="23" fillId="24" borderId="53" xfId="0" applyNumberFormat="1" applyFont="1" applyFill="1" applyBorder="1" applyAlignment="1">
      <alignment horizontal="right" vertical="center"/>
    </xf>
    <xf numFmtId="177" fontId="23" fillId="24" borderId="31" xfId="0" applyNumberFormat="1" applyFont="1" applyFill="1" applyBorder="1" applyAlignment="1" applyProtection="1">
      <alignment horizontal="right" vertical="center"/>
      <protection locked="0"/>
    </xf>
    <xf numFmtId="0" fontId="23" fillId="0" borderId="17" xfId="0" applyFont="1" applyFill="1" applyBorder="1" applyAlignment="1">
      <alignment horizontal="left" vertical="center"/>
    </xf>
    <xf numFmtId="0" fontId="23" fillId="0" borderId="16" xfId="0" applyFont="1" applyFill="1" applyBorder="1" applyAlignment="1">
      <alignment horizontal="left" vertical="center"/>
    </xf>
    <xf numFmtId="0" fontId="23" fillId="0" borderId="17" xfId="0" applyFont="1" applyFill="1" applyBorder="1" applyAlignment="1">
      <alignment vertical="center" wrapText="1"/>
    </xf>
    <xf numFmtId="0" fontId="23" fillId="0" borderId="33" xfId="0" applyFont="1" applyFill="1" applyBorder="1" applyAlignment="1" applyProtection="1">
      <alignment horizontal="center" vertical="center" wrapText="1"/>
      <protection locked="0"/>
    </xf>
    <xf numFmtId="0" fontId="23" fillId="0" borderId="35" xfId="0" applyFont="1" applyFill="1" applyBorder="1" applyAlignment="1" applyProtection="1">
      <alignment horizontal="center" vertical="center" wrapText="1"/>
      <protection locked="0"/>
    </xf>
    <xf numFmtId="0" fontId="23" fillId="0" borderId="37" xfId="0" applyFont="1" applyFill="1" applyBorder="1" applyAlignment="1" applyProtection="1">
      <alignment horizontal="center" vertical="center" wrapText="1"/>
      <protection locked="0"/>
    </xf>
    <xf numFmtId="177" fontId="23" fillId="24" borderId="41" xfId="0" applyNumberFormat="1" applyFont="1" applyFill="1" applyBorder="1" applyAlignment="1">
      <alignment horizontal="right" vertical="center"/>
    </xf>
    <xf numFmtId="177" fontId="23" fillId="24" borderId="31" xfId="0" applyNumberFormat="1" applyFont="1" applyFill="1" applyBorder="1" applyAlignment="1">
      <alignment horizontal="right" vertical="center"/>
    </xf>
    <xf numFmtId="177" fontId="23" fillId="24" borderId="21" xfId="0" applyNumberFormat="1" applyFont="1" applyFill="1" applyBorder="1" applyAlignment="1" applyProtection="1">
      <alignment horizontal="right" vertical="center"/>
      <protection locked="0"/>
    </xf>
    <xf numFmtId="0" fontId="23" fillId="0" borderId="33"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23" fillId="0" borderId="37" xfId="0" applyFont="1" applyFill="1" applyBorder="1" applyAlignment="1" applyProtection="1">
      <alignment vertical="center" wrapText="1"/>
      <protection locked="0"/>
    </xf>
    <xf numFmtId="0" fontId="23" fillId="0" borderId="18" xfId="0" applyFont="1" applyFill="1" applyBorder="1" applyAlignment="1">
      <alignment horizontal="left" vertical="center"/>
    </xf>
    <xf numFmtId="0" fontId="23" fillId="0" borderId="30" xfId="0" applyFont="1" applyFill="1" applyBorder="1" applyAlignment="1">
      <alignment horizontal="left" vertical="center"/>
    </xf>
    <xf numFmtId="0" fontId="23" fillId="0" borderId="38" xfId="0" applyFont="1" applyFill="1" applyBorder="1" applyAlignment="1">
      <alignment horizontal="left" vertical="center"/>
    </xf>
    <xf numFmtId="0" fontId="23" fillId="0" borderId="14" xfId="0" applyFont="1" applyFill="1" applyBorder="1" applyAlignment="1">
      <alignment vertical="center"/>
    </xf>
    <xf numFmtId="0" fontId="23" fillId="0" borderId="31" xfId="0" applyFont="1" applyFill="1" applyBorder="1" applyAlignment="1">
      <alignment vertical="center"/>
    </xf>
    <xf numFmtId="0" fontId="23" fillId="0" borderId="39" xfId="0" applyFont="1" applyFill="1" applyBorder="1" applyAlignment="1">
      <alignment vertical="center"/>
    </xf>
    <xf numFmtId="0" fontId="23" fillId="0" borderId="21"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center" vertical="center" wrapText="1"/>
      <protection locked="0"/>
    </xf>
    <xf numFmtId="0" fontId="23" fillId="0" borderId="39" xfId="0" applyFont="1" applyFill="1" applyBorder="1" applyAlignment="1" applyProtection="1">
      <alignment horizontal="center" vertical="center" wrapText="1"/>
      <protection locked="0"/>
    </xf>
    <xf numFmtId="0" fontId="23" fillId="0" borderId="31" xfId="0" applyFont="1" applyFill="1" applyBorder="1" applyAlignment="1">
      <alignment horizontal="left" vertical="center"/>
    </xf>
    <xf numFmtId="0" fontId="23" fillId="0" borderId="39" xfId="0" applyFont="1" applyFill="1" applyBorder="1" applyAlignment="1">
      <alignment horizontal="left" vertical="center"/>
    </xf>
    <xf numFmtId="0" fontId="23" fillId="0" borderId="21" xfId="0" applyFont="1" applyFill="1" applyBorder="1" applyAlignment="1">
      <alignment horizontal="left" vertical="center"/>
    </xf>
    <xf numFmtId="0" fontId="23" fillId="0" borderId="12" xfId="0" applyFont="1" applyFill="1" applyBorder="1" applyAlignment="1">
      <alignment horizontal="left" vertical="center"/>
    </xf>
    <xf numFmtId="177" fontId="23" fillId="24" borderId="13" xfId="0" applyNumberFormat="1" applyFont="1" applyFill="1" applyBorder="1" applyAlignment="1">
      <alignment horizontal="right" vertical="center"/>
    </xf>
    <xf numFmtId="0" fontId="23" fillId="0" borderId="25" xfId="0" applyFont="1" applyFill="1" applyBorder="1" applyAlignment="1">
      <alignment horizontal="left" vertical="center"/>
    </xf>
    <xf numFmtId="0" fontId="23" fillId="0" borderId="32" xfId="0" applyFont="1" applyFill="1" applyBorder="1" applyAlignment="1">
      <alignment horizontal="left" vertical="center"/>
    </xf>
    <xf numFmtId="177" fontId="23" fillId="0" borderId="32" xfId="0" applyNumberFormat="1" applyFont="1" applyFill="1" applyBorder="1" applyAlignment="1">
      <alignment horizontal="right" vertical="center"/>
    </xf>
    <xf numFmtId="0" fontId="23" fillId="0" borderId="32" xfId="0" applyFont="1" applyFill="1" applyBorder="1" applyAlignment="1">
      <alignment horizontal="right" vertical="center"/>
    </xf>
    <xf numFmtId="0" fontId="23" fillId="0" borderId="52" xfId="0" applyFont="1" applyFill="1" applyBorder="1" applyAlignment="1">
      <alignment horizontal="right" vertical="center"/>
    </xf>
    <xf numFmtId="0" fontId="23" fillId="0" borderId="45" xfId="0" applyFont="1" applyFill="1" applyBorder="1" applyAlignment="1">
      <alignment horizontal="left" vertical="center"/>
    </xf>
    <xf numFmtId="177" fontId="23" fillId="24" borderId="48" xfId="0" applyNumberFormat="1" applyFont="1" applyFill="1" applyBorder="1" applyAlignment="1" applyProtection="1">
      <alignment horizontal="right" vertical="center"/>
      <protection locked="0"/>
    </xf>
    <xf numFmtId="177" fontId="23" fillId="24" borderId="50" xfId="0" applyNumberFormat="1" applyFont="1" applyFill="1" applyBorder="1" applyAlignment="1" applyProtection="1">
      <alignment horizontal="right" vertical="center"/>
      <protection locked="0"/>
    </xf>
    <xf numFmtId="177" fontId="23" fillId="0" borderId="14" xfId="0" applyNumberFormat="1" applyFont="1" applyFill="1" applyBorder="1" applyAlignment="1">
      <alignment horizontal="left" vertical="center"/>
    </xf>
    <xf numFmtId="177" fontId="23" fillId="0" borderId="28" xfId="0" applyNumberFormat="1" applyFont="1" applyFill="1" applyBorder="1" applyAlignment="1">
      <alignment horizontal="left" vertical="center"/>
    </xf>
    <xf numFmtId="177" fontId="23" fillId="0" borderId="36" xfId="0" applyNumberFormat="1" applyFont="1" applyFill="1" applyBorder="1" applyAlignment="1">
      <alignment horizontal="left" vertical="center"/>
    </xf>
    <xf numFmtId="0" fontId="23" fillId="0" borderId="22" xfId="0" applyFont="1" applyFill="1" applyBorder="1" applyAlignment="1">
      <alignment horizontal="left" vertical="center"/>
    </xf>
    <xf numFmtId="0" fontId="23" fillId="0" borderId="0" xfId="0" applyFont="1" applyFill="1" applyBorder="1" applyAlignment="1">
      <alignment horizontal="left" vertical="center"/>
    </xf>
    <xf numFmtId="0" fontId="23" fillId="0" borderId="40" xfId="0" applyFont="1" applyFill="1" applyBorder="1" applyAlignment="1">
      <alignment horizontal="left" vertical="center"/>
    </xf>
    <xf numFmtId="177" fontId="23" fillId="0" borderId="22" xfId="0" applyNumberFormat="1" applyFont="1" applyFill="1" applyBorder="1" applyAlignment="1">
      <alignment horizontal="right" vertical="center"/>
    </xf>
    <xf numFmtId="177" fontId="23" fillId="0" borderId="0" xfId="0" applyNumberFormat="1" applyFont="1" applyFill="1" applyBorder="1" applyAlignment="1">
      <alignment horizontal="right" vertical="center"/>
    </xf>
    <xf numFmtId="177" fontId="23" fillId="0" borderId="40" xfId="0" applyNumberFormat="1" applyFont="1" applyFill="1" applyBorder="1" applyAlignment="1">
      <alignment horizontal="right" vertical="center"/>
    </xf>
    <xf numFmtId="0" fontId="23" fillId="24" borderId="23" xfId="0" applyFont="1" applyFill="1" applyBorder="1" applyAlignment="1">
      <alignment horizontal="left" vertical="center"/>
    </xf>
    <xf numFmtId="177" fontId="23" fillId="24" borderId="66" xfId="0" applyNumberFormat="1" applyFont="1" applyFill="1" applyBorder="1" applyAlignment="1">
      <alignment horizontal="right" vertical="center"/>
    </xf>
    <xf numFmtId="177" fontId="23" fillId="24" borderId="44" xfId="0" applyNumberFormat="1" applyFont="1" applyFill="1" applyBorder="1" applyAlignment="1">
      <alignment horizontal="right" vertical="center" wrapText="1"/>
    </xf>
    <xf numFmtId="177" fontId="23" fillId="24" borderId="49" xfId="0" applyNumberFormat="1" applyFont="1" applyFill="1" applyBorder="1" applyAlignment="1">
      <alignment horizontal="right" vertical="center" wrapText="1"/>
    </xf>
    <xf numFmtId="177" fontId="23" fillId="24" borderId="51" xfId="0" applyNumberFormat="1" applyFont="1" applyFill="1" applyBorder="1" applyAlignment="1">
      <alignment horizontal="right" vertical="center" wrapText="1"/>
    </xf>
    <xf numFmtId="177" fontId="23" fillId="24" borderId="54" xfId="0" applyNumberFormat="1" applyFont="1" applyFill="1" applyBorder="1" applyAlignment="1">
      <alignment horizontal="right" vertical="center"/>
    </xf>
    <xf numFmtId="177" fontId="23" fillId="24" borderId="56" xfId="0" applyNumberFormat="1" applyFont="1" applyFill="1" applyBorder="1" applyAlignment="1">
      <alignment horizontal="right" vertical="center"/>
    </xf>
    <xf numFmtId="38" fontId="23" fillId="0" borderId="24" xfId="42" applyFont="1" applyFill="1" applyBorder="1" applyAlignment="1" applyProtection="1">
      <alignment horizontal="right" vertical="center"/>
      <protection locked="0"/>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13" xfId="0" applyFont="1" applyFill="1" applyBorder="1" applyAlignment="1">
      <alignment horizontal="center" vertical="center" wrapText="1"/>
    </xf>
    <xf numFmtId="177" fontId="23" fillId="0" borderId="57" xfId="0" applyNumberFormat="1" applyFont="1" applyFill="1" applyBorder="1" applyAlignment="1">
      <alignment horizontal="center" vertical="center"/>
    </xf>
    <xf numFmtId="177" fontId="23" fillId="0" borderId="60" xfId="0" applyNumberFormat="1" applyFont="1" applyFill="1" applyBorder="1" applyAlignment="1">
      <alignment horizontal="center" vertical="center"/>
    </xf>
    <xf numFmtId="177" fontId="23" fillId="0" borderId="63" xfId="0" applyNumberFormat="1" applyFont="1" applyFill="1" applyBorder="1" applyAlignment="1">
      <alignment horizontal="center" vertical="center"/>
    </xf>
    <xf numFmtId="177" fontId="23" fillId="0" borderId="58" xfId="0" applyNumberFormat="1" applyFont="1" applyFill="1" applyBorder="1" applyAlignment="1">
      <alignment horizontal="center" vertical="center"/>
    </xf>
    <xf numFmtId="177" fontId="23" fillId="0" borderId="61" xfId="0" applyNumberFormat="1" applyFont="1" applyFill="1" applyBorder="1" applyAlignment="1">
      <alignment horizontal="center" vertical="center"/>
    </xf>
    <xf numFmtId="177" fontId="23" fillId="0" borderId="64" xfId="0" applyNumberFormat="1" applyFont="1" applyFill="1" applyBorder="1" applyAlignment="1">
      <alignment horizontal="center" vertical="center"/>
    </xf>
    <xf numFmtId="177" fontId="23" fillId="24" borderId="59" xfId="0" applyNumberFormat="1" applyFont="1" applyFill="1" applyBorder="1" applyAlignment="1">
      <alignment horizontal="right" vertical="center"/>
    </xf>
    <xf numFmtId="177" fontId="23" fillId="24" borderId="62" xfId="0" applyNumberFormat="1" applyFont="1" applyFill="1" applyBorder="1" applyAlignment="1">
      <alignment horizontal="right" vertical="center"/>
    </xf>
    <xf numFmtId="177" fontId="23" fillId="24" borderId="65" xfId="0" applyNumberFormat="1" applyFont="1" applyFill="1" applyBorder="1" applyAlignment="1">
      <alignment horizontal="right" vertical="center"/>
    </xf>
    <xf numFmtId="0" fontId="23" fillId="0" borderId="24" xfId="0" applyFont="1" applyFill="1" applyBorder="1" applyAlignment="1">
      <alignment horizontal="left" vertical="center"/>
    </xf>
    <xf numFmtId="177" fontId="23" fillId="24" borderId="36" xfId="0" applyNumberFormat="1" applyFont="1" applyFill="1" applyBorder="1" applyAlignment="1" applyProtection="1">
      <alignment horizontal="right" vertical="center"/>
      <protection locked="0"/>
    </xf>
    <xf numFmtId="177" fontId="23" fillId="24" borderId="13" xfId="0" applyNumberFormat="1" applyFont="1" applyFill="1" applyBorder="1" applyAlignment="1" applyProtection="1">
      <alignment horizontal="right" vertical="center"/>
      <protection locked="0"/>
    </xf>
    <xf numFmtId="0" fontId="23" fillId="0" borderId="13" xfId="0" applyFont="1" applyFill="1" applyBorder="1" applyAlignment="1">
      <alignment horizontal="left" vertical="center"/>
    </xf>
    <xf numFmtId="177" fontId="23" fillId="0" borderId="13" xfId="0" applyNumberFormat="1" applyFont="1" applyFill="1" applyBorder="1" applyAlignment="1">
      <alignment horizontal="right" vertical="center"/>
    </xf>
    <xf numFmtId="177" fontId="23" fillId="0" borderId="14" xfId="0" applyNumberFormat="1" applyFont="1" applyFill="1" applyBorder="1" applyAlignment="1">
      <alignment horizontal="right" vertical="center"/>
    </xf>
    <xf numFmtId="177" fontId="23" fillId="0" borderId="21" xfId="0" applyNumberFormat="1" applyFont="1" applyFill="1" applyBorder="1" applyAlignment="1">
      <alignment horizontal="right" vertical="center"/>
    </xf>
    <xf numFmtId="177" fontId="23" fillId="0" borderId="31" xfId="0" applyNumberFormat="1" applyFont="1" applyFill="1" applyBorder="1" applyAlignment="1">
      <alignment horizontal="right" vertical="center"/>
    </xf>
    <xf numFmtId="177" fontId="23" fillId="0" borderId="39" xfId="0" applyNumberFormat="1" applyFont="1" applyFill="1" applyBorder="1" applyAlignment="1">
      <alignment horizontal="right" vertical="center"/>
    </xf>
    <xf numFmtId="177" fontId="23" fillId="0" borderId="48" xfId="0" applyNumberFormat="1" applyFont="1" applyFill="1" applyBorder="1" applyAlignment="1">
      <alignment horizontal="right" vertical="center"/>
    </xf>
    <xf numFmtId="177" fontId="23" fillId="0" borderId="50" xfId="0" applyNumberFormat="1" applyFont="1" applyFill="1" applyBorder="1" applyAlignment="1">
      <alignment horizontal="right" vertical="center"/>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桁区切り" xfId="42" builtinId="6"/>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標準 2" xfId="43"/>
    <cellStyle name="良い"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6"/>
  <sheetViews>
    <sheetView showGridLines="0" showZeros="0" tabSelected="1" zoomScaleNormal="100" zoomScaleSheetLayoutView="85" workbookViewId="0">
      <selection sqref="A1:G1"/>
    </sheetView>
  </sheetViews>
  <sheetFormatPr defaultColWidth="9" defaultRowHeight="18" customHeight="1" x14ac:dyDescent="0.15"/>
  <cols>
    <col min="1" max="1" width="4" style="1" customWidth="1"/>
    <col min="2" max="6" width="3.5703125" style="1" customWidth="1"/>
    <col min="7" max="14" width="2.42578125" style="1" customWidth="1"/>
    <col min="15" max="20" width="2.42578125" style="2" customWidth="1"/>
    <col min="21" max="34" width="2.42578125" style="1" customWidth="1"/>
    <col min="35" max="35" width="9" style="1" bestFit="1" customWidth="1"/>
    <col min="36" max="16384" width="9" style="1"/>
  </cols>
  <sheetData>
    <row r="1" spans="1:40" ht="10.5" customHeight="1" x14ac:dyDescent="0.15">
      <c r="A1" s="84" t="s">
        <v>31</v>
      </c>
      <c r="B1" s="84"/>
      <c r="C1" s="84"/>
      <c r="D1" s="84"/>
      <c r="E1" s="84"/>
      <c r="F1" s="84"/>
      <c r="G1" s="84"/>
      <c r="U1" s="3"/>
      <c r="V1" s="3"/>
      <c r="W1" s="3"/>
      <c r="X1" s="3"/>
      <c r="Y1" s="39"/>
      <c r="Z1" s="39"/>
      <c r="AA1" s="39"/>
      <c r="AB1" s="39"/>
      <c r="AC1" s="39"/>
      <c r="AD1" s="39"/>
      <c r="AE1" s="39"/>
      <c r="AF1" s="39"/>
      <c r="AG1" s="39"/>
      <c r="AH1" s="39"/>
    </row>
    <row r="2" spans="1:40" s="38" customFormat="1" ht="15.95" customHeight="1" x14ac:dyDescent="0.15">
      <c r="A2" s="40" t="s">
        <v>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J2" s="41"/>
      <c r="AK2" s="41"/>
      <c r="AL2" s="41"/>
    </row>
    <row r="3" spans="1:40" ht="10.5" customHeight="1" thickBo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J3" s="2"/>
      <c r="AK3" s="2"/>
      <c r="AL3" s="2"/>
    </row>
    <row r="4" spans="1:40" ht="15" customHeight="1" x14ac:dyDescent="0.15">
      <c r="A4" s="51" t="s">
        <v>1</v>
      </c>
      <c r="B4" s="52"/>
      <c r="C4" s="52"/>
      <c r="D4" s="42" t="s">
        <v>4</v>
      </c>
      <c r="E4" s="42"/>
      <c r="F4" s="42"/>
      <c r="G4" s="42"/>
      <c r="H4" s="42"/>
      <c r="I4" s="42"/>
      <c r="J4" s="42"/>
      <c r="K4" s="42"/>
      <c r="L4" s="23"/>
      <c r="M4" s="55" t="str">
        <f>IF(ISERROR(ROUND((O10+O55-O56)/(O10+V10+O55+V55-O56-V56),9)),"",ROUND((O10+O55-O56)/(O10+V10+O55+V55-O56-V56),9))</f>
        <v/>
      </c>
      <c r="N4" s="56"/>
      <c r="O4" s="56"/>
      <c r="P4" s="56"/>
      <c r="Q4" s="56"/>
      <c r="R4" s="56"/>
      <c r="S4" s="56"/>
      <c r="T4" s="56"/>
      <c r="U4" s="56"/>
      <c r="V4" s="56"/>
      <c r="W4" s="56"/>
      <c r="X4" s="57"/>
      <c r="Y4" s="24"/>
      <c r="Z4" s="24"/>
      <c r="AA4" s="22"/>
      <c r="AB4" s="25"/>
      <c r="AC4" s="25"/>
      <c r="AD4" s="25"/>
      <c r="AE4" s="25"/>
      <c r="AF4" s="25"/>
      <c r="AG4" s="25"/>
      <c r="AH4" s="26"/>
      <c r="AI4" s="5"/>
      <c r="AJ4" s="5"/>
      <c r="AK4" s="5"/>
      <c r="AL4" s="5"/>
      <c r="AM4" s="5"/>
      <c r="AN4" s="5"/>
    </row>
    <row r="5" spans="1:40" ht="15" customHeight="1" thickBot="1" x14ac:dyDescent="0.2">
      <c r="A5" s="53"/>
      <c r="B5" s="54"/>
      <c r="C5" s="54"/>
      <c r="D5" s="43" t="s">
        <v>6</v>
      </c>
      <c r="E5" s="43"/>
      <c r="F5" s="43"/>
      <c r="G5" s="43"/>
      <c r="H5" s="43"/>
      <c r="I5" s="43"/>
      <c r="J5" s="43"/>
      <c r="K5" s="43"/>
      <c r="L5" s="27"/>
      <c r="M5" s="58"/>
      <c r="N5" s="59"/>
      <c r="O5" s="59"/>
      <c r="P5" s="59"/>
      <c r="Q5" s="59"/>
      <c r="R5" s="59"/>
      <c r="S5" s="59"/>
      <c r="T5" s="59"/>
      <c r="U5" s="59"/>
      <c r="V5" s="59"/>
      <c r="W5" s="59"/>
      <c r="X5" s="60"/>
      <c r="Y5" s="28"/>
      <c r="Z5" s="24"/>
      <c r="AA5" s="22"/>
      <c r="AB5" s="25"/>
      <c r="AC5" s="25"/>
      <c r="AD5" s="25"/>
      <c r="AE5" s="25"/>
      <c r="AF5" s="25"/>
      <c r="AG5" s="25"/>
      <c r="AH5" s="26"/>
      <c r="AI5" s="5"/>
      <c r="AJ5" s="5"/>
      <c r="AK5" s="5"/>
      <c r="AL5" s="5"/>
      <c r="AM5" s="5"/>
      <c r="AN5" s="5"/>
    </row>
    <row r="6" spans="1:40" ht="6" customHeight="1" x14ac:dyDescent="0.15">
      <c r="A6" s="29"/>
      <c r="B6" s="29"/>
      <c r="C6" s="22"/>
      <c r="D6" s="22"/>
      <c r="E6" s="22"/>
      <c r="F6" s="22"/>
      <c r="G6" s="30"/>
      <c r="H6" s="30"/>
      <c r="I6" s="30"/>
      <c r="J6" s="30"/>
      <c r="K6" s="30"/>
      <c r="L6" s="30"/>
      <c r="M6" s="22"/>
      <c r="N6" s="24"/>
      <c r="O6" s="24"/>
      <c r="P6" s="24"/>
      <c r="Q6" s="24"/>
      <c r="R6" s="24"/>
      <c r="S6" s="24"/>
      <c r="T6" s="24"/>
      <c r="U6" s="22"/>
      <c r="V6" s="25"/>
      <c r="W6" s="25"/>
      <c r="X6" s="25"/>
      <c r="Y6" s="25"/>
      <c r="Z6" s="25"/>
      <c r="AA6" s="25"/>
      <c r="AB6" s="26"/>
      <c r="AC6" s="26"/>
      <c r="AD6" s="26"/>
      <c r="AE6" s="26"/>
      <c r="AF6" s="26"/>
      <c r="AG6" s="26"/>
      <c r="AH6" s="26"/>
    </row>
    <row r="7" spans="1:40" ht="15" customHeight="1" x14ac:dyDescent="0.15">
      <c r="A7" s="61" t="s">
        <v>3</v>
      </c>
      <c r="B7" s="61"/>
      <c r="C7" s="61"/>
      <c r="D7" s="63"/>
      <c r="E7" s="64"/>
      <c r="F7" s="64"/>
      <c r="G7" s="64"/>
      <c r="H7" s="64"/>
      <c r="I7" s="64"/>
      <c r="J7" s="64"/>
      <c r="K7" s="64"/>
      <c r="L7" s="64"/>
      <c r="M7" s="65"/>
      <c r="N7" s="69" t="s">
        <v>7</v>
      </c>
      <c r="O7" s="70"/>
      <c r="P7" s="31"/>
      <c r="Q7" s="32"/>
      <c r="R7" s="33" t="s">
        <v>2</v>
      </c>
      <c r="S7" s="44"/>
      <c r="T7" s="44"/>
      <c r="U7" s="34" t="s">
        <v>8</v>
      </c>
      <c r="V7" s="45"/>
      <c r="W7" s="45"/>
      <c r="X7" s="46" t="s">
        <v>9</v>
      </c>
      <c r="Y7" s="46"/>
      <c r="Z7" s="73" t="s">
        <v>32</v>
      </c>
      <c r="AA7" s="74"/>
      <c r="AB7" s="77"/>
      <c r="AC7" s="78"/>
      <c r="AD7" s="78"/>
      <c r="AE7" s="78"/>
      <c r="AF7" s="78"/>
      <c r="AG7" s="78"/>
      <c r="AH7" s="79"/>
      <c r="AJ7" s="83"/>
      <c r="AK7" s="83"/>
      <c r="AL7" s="83"/>
    </row>
    <row r="8" spans="1:40" ht="15" customHeight="1" x14ac:dyDescent="0.15">
      <c r="A8" s="62"/>
      <c r="B8" s="62"/>
      <c r="C8" s="62"/>
      <c r="D8" s="66"/>
      <c r="E8" s="67"/>
      <c r="F8" s="67"/>
      <c r="G8" s="67"/>
      <c r="H8" s="67"/>
      <c r="I8" s="67"/>
      <c r="J8" s="67"/>
      <c r="K8" s="67"/>
      <c r="L8" s="67"/>
      <c r="M8" s="68"/>
      <c r="N8" s="71"/>
      <c r="O8" s="72"/>
      <c r="P8" s="35"/>
      <c r="Q8" s="36"/>
      <c r="R8" s="37" t="s">
        <v>2</v>
      </c>
      <c r="S8" s="47"/>
      <c r="T8" s="47"/>
      <c r="U8" s="21" t="s">
        <v>8</v>
      </c>
      <c r="V8" s="48"/>
      <c r="W8" s="48"/>
      <c r="X8" s="49" t="s">
        <v>11</v>
      </c>
      <c r="Y8" s="50"/>
      <c r="Z8" s="75"/>
      <c r="AA8" s="76"/>
      <c r="AB8" s="80"/>
      <c r="AC8" s="81"/>
      <c r="AD8" s="81"/>
      <c r="AE8" s="81"/>
      <c r="AF8" s="81"/>
      <c r="AG8" s="81"/>
      <c r="AH8" s="82"/>
      <c r="AJ8" s="83"/>
      <c r="AK8" s="83"/>
      <c r="AL8" s="83"/>
    </row>
    <row r="9" spans="1:40" ht="16.899999999999999" customHeight="1" thickBot="1" x14ac:dyDescent="0.2">
      <c r="A9" s="85" t="s">
        <v>13</v>
      </c>
      <c r="B9" s="85"/>
      <c r="C9" s="85"/>
      <c r="D9" s="85"/>
      <c r="E9" s="85"/>
      <c r="F9" s="85"/>
      <c r="G9" s="85" t="s">
        <v>15</v>
      </c>
      <c r="H9" s="85"/>
      <c r="I9" s="85"/>
      <c r="J9" s="85"/>
      <c r="K9" s="85"/>
      <c r="L9" s="85"/>
      <c r="M9" s="85"/>
      <c r="N9" s="86" t="s">
        <v>16</v>
      </c>
      <c r="O9" s="86"/>
      <c r="P9" s="86"/>
      <c r="Q9" s="86"/>
      <c r="R9" s="86"/>
      <c r="S9" s="86"/>
      <c r="T9" s="86"/>
      <c r="U9" s="87" t="s">
        <v>17</v>
      </c>
      <c r="V9" s="87"/>
      <c r="W9" s="87"/>
      <c r="X9" s="87"/>
      <c r="Y9" s="87"/>
      <c r="Z9" s="87"/>
      <c r="AA9" s="87"/>
      <c r="AB9" s="85" t="s">
        <v>54</v>
      </c>
      <c r="AC9" s="85"/>
      <c r="AD9" s="85"/>
      <c r="AE9" s="85"/>
      <c r="AF9" s="85"/>
      <c r="AG9" s="85"/>
      <c r="AH9" s="85"/>
    </row>
    <row r="10" spans="1:40" ht="16.899999999999999" customHeight="1" thickBot="1" x14ac:dyDescent="0.2">
      <c r="A10" s="88" t="s">
        <v>43</v>
      </c>
      <c r="B10" s="89"/>
      <c r="C10" s="89"/>
      <c r="D10" s="89"/>
      <c r="E10" s="89"/>
      <c r="F10" s="90"/>
      <c r="G10" s="91">
        <f>+O10+V10+AB10</f>
        <v>0</v>
      </c>
      <c r="H10" s="92"/>
      <c r="I10" s="92"/>
      <c r="J10" s="92"/>
      <c r="K10" s="92"/>
      <c r="L10" s="92"/>
      <c r="M10" s="93"/>
      <c r="N10" s="16" t="s">
        <v>19</v>
      </c>
      <c r="O10" s="94">
        <f>+N11+N13+N14+N12</f>
        <v>0</v>
      </c>
      <c r="P10" s="94"/>
      <c r="Q10" s="94"/>
      <c r="R10" s="94"/>
      <c r="S10" s="94"/>
      <c r="T10" s="95"/>
      <c r="U10" s="16" t="s">
        <v>20</v>
      </c>
      <c r="V10" s="94">
        <f>+U11+U13+U14+U12</f>
        <v>0</v>
      </c>
      <c r="W10" s="94"/>
      <c r="X10" s="94"/>
      <c r="Y10" s="94"/>
      <c r="Z10" s="94"/>
      <c r="AA10" s="95"/>
      <c r="AB10" s="91">
        <f>+AB11+AB13+AB14+AB12</f>
        <v>0</v>
      </c>
      <c r="AC10" s="92"/>
      <c r="AD10" s="92"/>
      <c r="AE10" s="92"/>
      <c r="AF10" s="92"/>
      <c r="AG10" s="92"/>
      <c r="AH10" s="92"/>
      <c r="AI10" s="6"/>
      <c r="AK10" s="7"/>
    </row>
    <row r="11" spans="1:40" ht="16.899999999999999" customHeight="1" x14ac:dyDescent="0.15">
      <c r="A11" s="154"/>
      <c r="B11" s="96" t="s">
        <v>21</v>
      </c>
      <c r="C11" s="96"/>
      <c r="D11" s="96"/>
      <c r="E11" s="96"/>
      <c r="F11" s="96"/>
      <c r="G11" s="91">
        <f t="shared" ref="G11:G47" si="0">+N11+U11+AB11</f>
        <v>0</v>
      </c>
      <c r="H11" s="92"/>
      <c r="I11" s="92"/>
      <c r="J11" s="92"/>
      <c r="K11" s="92"/>
      <c r="L11" s="92"/>
      <c r="M11" s="93"/>
      <c r="N11" s="97"/>
      <c r="O11" s="97"/>
      <c r="P11" s="97"/>
      <c r="Q11" s="97"/>
      <c r="R11" s="97"/>
      <c r="S11" s="97"/>
      <c r="T11" s="97"/>
      <c r="U11" s="98"/>
      <c r="V11" s="98"/>
      <c r="W11" s="98"/>
      <c r="X11" s="98"/>
      <c r="Y11" s="98"/>
      <c r="Z11" s="98"/>
      <c r="AA11" s="98"/>
      <c r="AB11" s="99"/>
      <c r="AC11" s="100"/>
      <c r="AD11" s="100"/>
      <c r="AE11" s="100"/>
      <c r="AF11" s="100"/>
      <c r="AG11" s="100"/>
      <c r="AH11" s="100"/>
      <c r="AK11" s="7"/>
    </row>
    <row r="12" spans="1:40" ht="16.899999999999999" customHeight="1" x14ac:dyDescent="0.15">
      <c r="A12" s="155"/>
      <c r="B12" s="96" t="s">
        <v>23</v>
      </c>
      <c r="C12" s="96"/>
      <c r="D12" s="96"/>
      <c r="E12" s="96"/>
      <c r="F12" s="96"/>
      <c r="G12" s="91">
        <f t="shared" si="0"/>
        <v>0</v>
      </c>
      <c r="H12" s="92"/>
      <c r="I12" s="92"/>
      <c r="J12" s="92"/>
      <c r="K12" s="92"/>
      <c r="L12" s="92"/>
      <c r="M12" s="93"/>
      <c r="N12" s="100"/>
      <c r="O12" s="100"/>
      <c r="P12" s="100"/>
      <c r="Q12" s="100"/>
      <c r="R12" s="100"/>
      <c r="S12" s="100"/>
      <c r="T12" s="100"/>
      <c r="U12" s="100"/>
      <c r="V12" s="100"/>
      <c r="W12" s="100"/>
      <c r="X12" s="100"/>
      <c r="Y12" s="100"/>
      <c r="Z12" s="100"/>
      <c r="AA12" s="100"/>
      <c r="AB12" s="99"/>
      <c r="AC12" s="100"/>
      <c r="AD12" s="100"/>
      <c r="AE12" s="100"/>
      <c r="AF12" s="100"/>
      <c r="AG12" s="100"/>
      <c r="AH12" s="100"/>
      <c r="AK12" s="7"/>
    </row>
    <row r="13" spans="1:40" ht="16.899999999999999" customHeight="1" x14ac:dyDescent="0.15">
      <c r="A13" s="155"/>
      <c r="B13" s="96" t="s">
        <v>24</v>
      </c>
      <c r="C13" s="96"/>
      <c r="D13" s="96"/>
      <c r="E13" s="96"/>
      <c r="F13" s="96"/>
      <c r="G13" s="91">
        <f t="shared" si="0"/>
        <v>0</v>
      </c>
      <c r="H13" s="92"/>
      <c r="I13" s="92"/>
      <c r="J13" s="92"/>
      <c r="K13" s="92"/>
      <c r="L13" s="92"/>
      <c r="M13" s="93"/>
      <c r="N13" s="100"/>
      <c r="O13" s="100"/>
      <c r="P13" s="100"/>
      <c r="Q13" s="100"/>
      <c r="R13" s="100"/>
      <c r="S13" s="100"/>
      <c r="T13" s="100"/>
      <c r="U13" s="101"/>
      <c r="V13" s="101"/>
      <c r="W13" s="101"/>
      <c r="X13" s="101"/>
      <c r="Y13" s="101"/>
      <c r="Z13" s="101"/>
      <c r="AA13" s="101"/>
      <c r="AB13" s="102"/>
      <c r="AC13" s="102"/>
      <c r="AD13" s="102"/>
      <c r="AE13" s="102"/>
      <c r="AF13" s="102"/>
      <c r="AG13" s="102"/>
      <c r="AH13" s="99"/>
      <c r="AK13" s="7"/>
    </row>
    <row r="14" spans="1:40" ht="16.899999999999999" customHeight="1" x14ac:dyDescent="0.15">
      <c r="A14" s="155"/>
      <c r="B14" s="96" t="s">
        <v>26</v>
      </c>
      <c r="C14" s="96"/>
      <c r="D14" s="96"/>
      <c r="E14" s="96"/>
      <c r="F14" s="96"/>
      <c r="G14" s="91">
        <f t="shared" si="0"/>
        <v>0</v>
      </c>
      <c r="H14" s="92"/>
      <c r="I14" s="92"/>
      <c r="J14" s="92"/>
      <c r="K14" s="92"/>
      <c r="L14" s="92"/>
      <c r="M14" s="93"/>
      <c r="N14" s="100"/>
      <c r="O14" s="100"/>
      <c r="P14" s="100"/>
      <c r="Q14" s="100"/>
      <c r="R14" s="100"/>
      <c r="S14" s="100"/>
      <c r="T14" s="100"/>
      <c r="U14" s="101"/>
      <c r="V14" s="101"/>
      <c r="W14" s="101"/>
      <c r="X14" s="101"/>
      <c r="Y14" s="101"/>
      <c r="Z14" s="101"/>
      <c r="AA14" s="101"/>
      <c r="AB14" s="102"/>
      <c r="AC14" s="102"/>
      <c r="AD14" s="102"/>
      <c r="AE14" s="102"/>
      <c r="AF14" s="102"/>
      <c r="AG14" s="102"/>
      <c r="AH14" s="99"/>
      <c r="AK14" s="7"/>
    </row>
    <row r="15" spans="1:40" ht="16.899999999999999" customHeight="1" x14ac:dyDescent="0.15">
      <c r="A15" s="103" t="s">
        <v>33</v>
      </c>
      <c r="B15" s="104"/>
      <c r="C15" s="104"/>
      <c r="D15" s="104"/>
      <c r="E15" s="104"/>
      <c r="F15" s="104"/>
      <c r="G15" s="91">
        <f t="shared" si="0"/>
        <v>0</v>
      </c>
      <c r="H15" s="92"/>
      <c r="I15" s="92"/>
      <c r="J15" s="92"/>
      <c r="K15" s="92"/>
      <c r="L15" s="92"/>
      <c r="M15" s="93"/>
      <c r="N15" s="92">
        <f>+N16+N20+N21</f>
        <v>0</v>
      </c>
      <c r="O15" s="92"/>
      <c r="P15" s="92"/>
      <c r="Q15" s="92"/>
      <c r="R15" s="92"/>
      <c r="S15" s="92"/>
      <c r="T15" s="92"/>
      <c r="U15" s="92">
        <f>+U16+U20+U21</f>
        <v>0</v>
      </c>
      <c r="V15" s="92"/>
      <c r="W15" s="92"/>
      <c r="X15" s="92"/>
      <c r="Y15" s="92"/>
      <c r="Z15" s="92"/>
      <c r="AA15" s="92"/>
      <c r="AB15" s="92">
        <f>+AB16+AB20+AB21</f>
        <v>0</v>
      </c>
      <c r="AC15" s="92"/>
      <c r="AD15" s="92"/>
      <c r="AE15" s="92"/>
      <c r="AF15" s="92"/>
      <c r="AG15" s="92"/>
      <c r="AH15" s="92"/>
      <c r="AI15" s="6"/>
      <c r="AK15" s="7"/>
    </row>
    <row r="16" spans="1:40" ht="16.899999999999999" customHeight="1" x14ac:dyDescent="0.15">
      <c r="A16" s="154"/>
      <c r="B16" s="105" t="s">
        <v>25</v>
      </c>
      <c r="C16" s="96"/>
      <c r="D16" s="96"/>
      <c r="E16" s="96"/>
      <c r="F16" s="96"/>
      <c r="G16" s="91">
        <f t="shared" si="0"/>
        <v>0</v>
      </c>
      <c r="H16" s="92"/>
      <c r="I16" s="92"/>
      <c r="J16" s="92"/>
      <c r="K16" s="92"/>
      <c r="L16" s="92"/>
      <c r="M16" s="93"/>
      <c r="N16" s="92">
        <f>+N17+N18+N19</f>
        <v>0</v>
      </c>
      <c r="O16" s="92"/>
      <c r="P16" s="92"/>
      <c r="Q16" s="92"/>
      <c r="R16" s="92"/>
      <c r="S16" s="92"/>
      <c r="T16" s="92"/>
      <c r="U16" s="92">
        <f>+U17+U18+U19</f>
        <v>0</v>
      </c>
      <c r="V16" s="92"/>
      <c r="W16" s="92"/>
      <c r="X16" s="92"/>
      <c r="Y16" s="92"/>
      <c r="Z16" s="92"/>
      <c r="AA16" s="92"/>
      <c r="AB16" s="91">
        <f>+AB17+AB18+AB19</f>
        <v>0</v>
      </c>
      <c r="AC16" s="92"/>
      <c r="AD16" s="92"/>
      <c r="AE16" s="92"/>
      <c r="AF16" s="92"/>
      <c r="AG16" s="92"/>
      <c r="AH16" s="92"/>
      <c r="AK16" s="7"/>
    </row>
    <row r="17" spans="1:37" ht="16.899999999999999" customHeight="1" x14ac:dyDescent="0.15">
      <c r="A17" s="155"/>
      <c r="B17" s="17"/>
      <c r="C17" s="106"/>
      <c r="D17" s="107"/>
      <c r="E17" s="107"/>
      <c r="F17" s="108"/>
      <c r="G17" s="109">
        <f t="shared" si="0"/>
        <v>0</v>
      </c>
      <c r="H17" s="110"/>
      <c r="I17" s="110"/>
      <c r="J17" s="110"/>
      <c r="K17" s="110"/>
      <c r="L17" s="110"/>
      <c r="M17" s="91"/>
      <c r="N17" s="111"/>
      <c r="O17" s="102"/>
      <c r="P17" s="102"/>
      <c r="Q17" s="102"/>
      <c r="R17" s="102"/>
      <c r="S17" s="102"/>
      <c r="T17" s="99"/>
      <c r="U17" s="111"/>
      <c r="V17" s="102"/>
      <c r="W17" s="102"/>
      <c r="X17" s="102"/>
      <c r="Y17" s="102"/>
      <c r="Z17" s="102"/>
      <c r="AA17" s="99"/>
      <c r="AB17" s="111"/>
      <c r="AC17" s="102"/>
      <c r="AD17" s="102"/>
      <c r="AE17" s="102"/>
      <c r="AF17" s="102"/>
      <c r="AG17" s="102"/>
      <c r="AH17" s="99"/>
      <c r="AK17" s="7"/>
    </row>
    <row r="18" spans="1:37" ht="16.899999999999999" customHeight="1" x14ac:dyDescent="0.15">
      <c r="A18" s="155"/>
      <c r="B18" s="17"/>
      <c r="C18" s="112"/>
      <c r="D18" s="113"/>
      <c r="E18" s="113"/>
      <c r="F18" s="114"/>
      <c r="G18" s="109">
        <f t="shared" si="0"/>
        <v>0</v>
      </c>
      <c r="H18" s="110"/>
      <c r="I18" s="110"/>
      <c r="J18" s="110"/>
      <c r="K18" s="110"/>
      <c r="L18" s="110"/>
      <c r="M18" s="91"/>
      <c r="N18" s="111"/>
      <c r="O18" s="102"/>
      <c r="P18" s="102"/>
      <c r="Q18" s="102"/>
      <c r="R18" s="102"/>
      <c r="S18" s="102"/>
      <c r="T18" s="99"/>
      <c r="U18" s="111"/>
      <c r="V18" s="102"/>
      <c r="W18" s="102"/>
      <c r="X18" s="102"/>
      <c r="Y18" s="102"/>
      <c r="Z18" s="102"/>
      <c r="AA18" s="99"/>
      <c r="AB18" s="111"/>
      <c r="AC18" s="102"/>
      <c r="AD18" s="102"/>
      <c r="AE18" s="102"/>
      <c r="AF18" s="102"/>
      <c r="AG18" s="102"/>
      <c r="AH18" s="99"/>
      <c r="AK18" s="7"/>
    </row>
    <row r="19" spans="1:37" ht="16.899999999999999" customHeight="1" x14ac:dyDescent="0.15">
      <c r="A19" s="155"/>
      <c r="B19" s="18"/>
      <c r="C19" s="106"/>
      <c r="D19" s="107"/>
      <c r="E19" s="107"/>
      <c r="F19" s="108"/>
      <c r="G19" s="109">
        <f t="shared" si="0"/>
        <v>0</v>
      </c>
      <c r="H19" s="110"/>
      <c r="I19" s="110"/>
      <c r="J19" s="110"/>
      <c r="K19" s="110"/>
      <c r="L19" s="110"/>
      <c r="M19" s="91"/>
      <c r="N19" s="111"/>
      <c r="O19" s="102"/>
      <c r="P19" s="102"/>
      <c r="Q19" s="102"/>
      <c r="R19" s="102"/>
      <c r="S19" s="102"/>
      <c r="T19" s="99"/>
      <c r="U19" s="111"/>
      <c r="V19" s="102"/>
      <c r="W19" s="102"/>
      <c r="X19" s="102"/>
      <c r="Y19" s="102"/>
      <c r="Z19" s="102"/>
      <c r="AA19" s="99"/>
      <c r="AB19" s="111"/>
      <c r="AC19" s="102"/>
      <c r="AD19" s="102"/>
      <c r="AE19" s="102"/>
      <c r="AF19" s="102"/>
      <c r="AG19" s="102"/>
      <c r="AH19" s="99"/>
      <c r="AK19" s="7"/>
    </row>
    <row r="20" spans="1:37" ht="16.899999999999999" customHeight="1" x14ac:dyDescent="0.15">
      <c r="A20" s="155"/>
      <c r="B20" s="96" t="s">
        <v>5</v>
      </c>
      <c r="C20" s="96"/>
      <c r="D20" s="96"/>
      <c r="E20" s="96"/>
      <c r="F20" s="96"/>
      <c r="G20" s="91">
        <f t="shared" si="0"/>
        <v>0</v>
      </c>
      <c r="H20" s="92"/>
      <c r="I20" s="92"/>
      <c r="J20" s="92"/>
      <c r="K20" s="92"/>
      <c r="L20" s="92"/>
      <c r="M20" s="93"/>
      <c r="N20" s="100"/>
      <c r="O20" s="100"/>
      <c r="P20" s="100"/>
      <c r="Q20" s="100"/>
      <c r="R20" s="100"/>
      <c r="S20" s="100"/>
      <c r="T20" s="100"/>
      <c r="U20" s="101"/>
      <c r="V20" s="101"/>
      <c r="W20" s="101"/>
      <c r="X20" s="101"/>
      <c r="Y20" s="101"/>
      <c r="Z20" s="101"/>
      <c r="AA20" s="101"/>
      <c r="AB20" s="102"/>
      <c r="AC20" s="102"/>
      <c r="AD20" s="102"/>
      <c r="AE20" s="102"/>
      <c r="AF20" s="102"/>
      <c r="AG20" s="102"/>
      <c r="AH20" s="99"/>
      <c r="AK20" s="7"/>
    </row>
    <row r="21" spans="1:37" ht="16.899999999999999" customHeight="1" x14ac:dyDescent="0.15">
      <c r="A21" s="155"/>
      <c r="B21" s="96" t="s">
        <v>27</v>
      </c>
      <c r="C21" s="96"/>
      <c r="D21" s="96"/>
      <c r="E21" s="96"/>
      <c r="F21" s="96"/>
      <c r="G21" s="110">
        <f t="shared" si="0"/>
        <v>0</v>
      </c>
      <c r="H21" s="110"/>
      <c r="I21" s="110"/>
      <c r="J21" s="110"/>
      <c r="K21" s="110"/>
      <c r="L21" s="110"/>
      <c r="M21" s="110"/>
      <c r="N21" s="100"/>
      <c r="O21" s="100"/>
      <c r="P21" s="100"/>
      <c r="Q21" s="100"/>
      <c r="R21" s="100"/>
      <c r="S21" s="100"/>
      <c r="T21" s="100"/>
      <c r="U21" s="101"/>
      <c r="V21" s="101"/>
      <c r="W21" s="101"/>
      <c r="X21" s="101"/>
      <c r="Y21" s="101"/>
      <c r="Z21" s="101"/>
      <c r="AA21" s="101"/>
      <c r="AB21" s="102"/>
      <c r="AC21" s="102"/>
      <c r="AD21" s="102"/>
      <c r="AE21" s="102"/>
      <c r="AF21" s="102"/>
      <c r="AG21" s="102"/>
      <c r="AH21" s="99"/>
      <c r="AK21" s="7"/>
    </row>
    <row r="22" spans="1:37" ht="16.899999999999999" customHeight="1" x14ac:dyDescent="0.15">
      <c r="A22" s="115" t="s">
        <v>44</v>
      </c>
      <c r="B22" s="116"/>
      <c r="C22" s="116"/>
      <c r="D22" s="116"/>
      <c r="E22" s="116"/>
      <c r="F22" s="117"/>
      <c r="G22" s="93">
        <f t="shared" si="0"/>
        <v>0</v>
      </c>
      <c r="H22" s="110"/>
      <c r="I22" s="110"/>
      <c r="J22" s="110"/>
      <c r="K22" s="110"/>
      <c r="L22" s="110"/>
      <c r="M22" s="110"/>
      <c r="N22" s="93">
        <f>+O10-N15</f>
        <v>0</v>
      </c>
      <c r="O22" s="110"/>
      <c r="P22" s="110"/>
      <c r="Q22" s="110"/>
      <c r="R22" s="110"/>
      <c r="S22" s="110"/>
      <c r="T22" s="110"/>
      <c r="U22" s="93">
        <f>+V10-U15</f>
        <v>0</v>
      </c>
      <c r="V22" s="110"/>
      <c r="W22" s="110"/>
      <c r="X22" s="110"/>
      <c r="Y22" s="110"/>
      <c r="Z22" s="110"/>
      <c r="AA22" s="110"/>
      <c r="AB22" s="93">
        <f>+AB10-AB15</f>
        <v>0</v>
      </c>
      <c r="AC22" s="110"/>
      <c r="AD22" s="110"/>
      <c r="AE22" s="110"/>
      <c r="AF22" s="110"/>
      <c r="AG22" s="110"/>
      <c r="AH22" s="91"/>
      <c r="AK22" s="7"/>
    </row>
    <row r="23" spans="1:37" ht="16.899999999999999" customHeight="1" x14ac:dyDescent="0.15">
      <c r="A23" s="118" t="s">
        <v>45</v>
      </c>
      <c r="B23" s="119"/>
      <c r="C23" s="119"/>
      <c r="D23" s="119"/>
      <c r="E23" s="119"/>
      <c r="F23" s="120"/>
      <c r="G23" s="92">
        <f t="shared" si="0"/>
        <v>0</v>
      </c>
      <c r="H23" s="92"/>
      <c r="I23" s="92"/>
      <c r="J23" s="92"/>
      <c r="K23" s="92"/>
      <c r="L23" s="92"/>
      <c r="M23" s="93"/>
      <c r="N23" s="92">
        <f>+N24+N25+N26</f>
        <v>0</v>
      </c>
      <c r="O23" s="92"/>
      <c r="P23" s="92"/>
      <c r="Q23" s="92"/>
      <c r="R23" s="92"/>
      <c r="S23" s="92"/>
      <c r="T23" s="93"/>
      <c r="U23" s="92">
        <f>+U24+U25+U26</f>
        <v>0</v>
      </c>
      <c r="V23" s="92"/>
      <c r="W23" s="92"/>
      <c r="X23" s="92"/>
      <c r="Y23" s="92"/>
      <c r="Z23" s="92"/>
      <c r="AA23" s="92"/>
      <c r="AB23" s="91">
        <f>+AB24+AB25+AB26</f>
        <v>0</v>
      </c>
      <c r="AC23" s="92"/>
      <c r="AD23" s="92"/>
      <c r="AE23" s="92"/>
      <c r="AF23" s="92"/>
      <c r="AG23" s="92"/>
      <c r="AH23" s="92"/>
      <c r="AK23" s="7"/>
    </row>
    <row r="24" spans="1:37" ht="16.899999999999999" customHeight="1" x14ac:dyDescent="0.15">
      <c r="A24" s="156"/>
      <c r="B24" s="121"/>
      <c r="C24" s="122"/>
      <c r="D24" s="122"/>
      <c r="E24" s="122"/>
      <c r="F24" s="123"/>
      <c r="G24" s="92">
        <f t="shared" si="0"/>
        <v>0</v>
      </c>
      <c r="H24" s="92"/>
      <c r="I24" s="92"/>
      <c r="J24" s="92"/>
      <c r="K24" s="92"/>
      <c r="L24" s="92"/>
      <c r="M24" s="93"/>
      <c r="N24" s="100"/>
      <c r="O24" s="100"/>
      <c r="P24" s="100"/>
      <c r="Q24" s="100"/>
      <c r="R24" s="100"/>
      <c r="S24" s="100"/>
      <c r="T24" s="100"/>
      <c r="U24" s="100"/>
      <c r="V24" s="100"/>
      <c r="W24" s="100"/>
      <c r="X24" s="100"/>
      <c r="Y24" s="100"/>
      <c r="Z24" s="100"/>
      <c r="AA24" s="100"/>
      <c r="AB24" s="99"/>
      <c r="AC24" s="100"/>
      <c r="AD24" s="100"/>
      <c r="AE24" s="100"/>
      <c r="AF24" s="100"/>
      <c r="AG24" s="100"/>
      <c r="AH24" s="100"/>
      <c r="AK24" s="7"/>
    </row>
    <row r="25" spans="1:37" ht="16.899999999999999" customHeight="1" x14ac:dyDescent="0.15">
      <c r="A25" s="156"/>
      <c r="B25" s="121"/>
      <c r="C25" s="122"/>
      <c r="D25" s="122"/>
      <c r="E25" s="122"/>
      <c r="F25" s="123"/>
      <c r="G25" s="92">
        <f t="shared" si="0"/>
        <v>0</v>
      </c>
      <c r="H25" s="92"/>
      <c r="I25" s="92"/>
      <c r="J25" s="92"/>
      <c r="K25" s="92"/>
      <c r="L25" s="92"/>
      <c r="M25" s="93"/>
      <c r="N25" s="100"/>
      <c r="O25" s="100"/>
      <c r="P25" s="100"/>
      <c r="Q25" s="100"/>
      <c r="R25" s="100"/>
      <c r="S25" s="100"/>
      <c r="T25" s="100"/>
      <c r="U25" s="100"/>
      <c r="V25" s="100"/>
      <c r="W25" s="100"/>
      <c r="X25" s="100"/>
      <c r="Y25" s="100"/>
      <c r="Z25" s="100"/>
      <c r="AA25" s="100"/>
      <c r="AB25" s="99"/>
      <c r="AC25" s="100"/>
      <c r="AD25" s="100"/>
      <c r="AE25" s="100"/>
      <c r="AF25" s="100"/>
      <c r="AG25" s="100"/>
      <c r="AH25" s="100"/>
      <c r="AK25" s="7"/>
    </row>
    <row r="26" spans="1:37" ht="16.899999999999999" customHeight="1" x14ac:dyDescent="0.15">
      <c r="A26" s="157"/>
      <c r="B26" s="121"/>
      <c r="C26" s="122"/>
      <c r="D26" s="122"/>
      <c r="E26" s="122"/>
      <c r="F26" s="123"/>
      <c r="G26" s="92">
        <f t="shared" si="0"/>
        <v>0</v>
      </c>
      <c r="H26" s="92"/>
      <c r="I26" s="92"/>
      <c r="J26" s="92"/>
      <c r="K26" s="92"/>
      <c r="L26" s="92"/>
      <c r="M26" s="93"/>
      <c r="N26" s="100"/>
      <c r="O26" s="100"/>
      <c r="P26" s="100"/>
      <c r="Q26" s="100"/>
      <c r="R26" s="100"/>
      <c r="S26" s="100"/>
      <c r="T26" s="100"/>
      <c r="U26" s="100"/>
      <c r="V26" s="100"/>
      <c r="W26" s="100"/>
      <c r="X26" s="100"/>
      <c r="Y26" s="100"/>
      <c r="Z26" s="100"/>
      <c r="AA26" s="100"/>
      <c r="AB26" s="99"/>
      <c r="AC26" s="100"/>
      <c r="AD26" s="100"/>
      <c r="AE26" s="100"/>
      <c r="AF26" s="100"/>
      <c r="AG26" s="100"/>
      <c r="AH26" s="100"/>
      <c r="AK26" s="7"/>
    </row>
    <row r="27" spans="1:37" ht="16.899999999999999" customHeight="1" x14ac:dyDescent="0.15">
      <c r="A27" s="88" t="s">
        <v>46</v>
      </c>
      <c r="B27" s="124"/>
      <c r="C27" s="124"/>
      <c r="D27" s="124"/>
      <c r="E27" s="124"/>
      <c r="F27" s="125"/>
      <c r="G27" s="92">
        <f t="shared" si="0"/>
        <v>0</v>
      </c>
      <c r="H27" s="92"/>
      <c r="I27" s="92"/>
      <c r="J27" s="92"/>
      <c r="K27" s="92"/>
      <c r="L27" s="92"/>
      <c r="M27" s="93"/>
      <c r="N27" s="92">
        <f>+N28+N29+N30</f>
        <v>0</v>
      </c>
      <c r="O27" s="92"/>
      <c r="P27" s="92"/>
      <c r="Q27" s="92"/>
      <c r="R27" s="92"/>
      <c r="S27" s="92"/>
      <c r="T27" s="93"/>
      <c r="U27" s="92">
        <f>+U28+U29+U30</f>
        <v>0</v>
      </c>
      <c r="V27" s="92"/>
      <c r="W27" s="92"/>
      <c r="X27" s="92"/>
      <c r="Y27" s="92"/>
      <c r="Z27" s="92"/>
      <c r="AA27" s="92"/>
      <c r="AB27" s="91">
        <f>+AB28+AB29+AB30</f>
        <v>0</v>
      </c>
      <c r="AC27" s="92"/>
      <c r="AD27" s="92"/>
      <c r="AE27" s="92"/>
      <c r="AF27" s="92"/>
      <c r="AG27" s="92"/>
      <c r="AH27" s="92"/>
      <c r="AK27" s="7"/>
    </row>
    <row r="28" spans="1:37" ht="16.899999999999999" customHeight="1" x14ac:dyDescent="0.15">
      <c r="A28" s="156"/>
      <c r="B28" s="121"/>
      <c r="C28" s="122"/>
      <c r="D28" s="122"/>
      <c r="E28" s="122"/>
      <c r="F28" s="123"/>
      <c r="G28" s="92">
        <f t="shared" si="0"/>
        <v>0</v>
      </c>
      <c r="H28" s="92"/>
      <c r="I28" s="92"/>
      <c r="J28" s="92"/>
      <c r="K28" s="92"/>
      <c r="L28" s="92"/>
      <c r="M28" s="93"/>
      <c r="N28" s="100"/>
      <c r="O28" s="100"/>
      <c r="P28" s="100"/>
      <c r="Q28" s="100"/>
      <c r="R28" s="100"/>
      <c r="S28" s="100"/>
      <c r="T28" s="100"/>
      <c r="U28" s="100"/>
      <c r="V28" s="100"/>
      <c r="W28" s="100"/>
      <c r="X28" s="100"/>
      <c r="Y28" s="100"/>
      <c r="Z28" s="100"/>
      <c r="AA28" s="100"/>
      <c r="AB28" s="99"/>
      <c r="AC28" s="100"/>
      <c r="AD28" s="100"/>
      <c r="AE28" s="100"/>
      <c r="AF28" s="100"/>
      <c r="AG28" s="100"/>
      <c r="AH28" s="100"/>
      <c r="AK28" s="7"/>
    </row>
    <row r="29" spans="1:37" ht="16.899999999999999" customHeight="1" x14ac:dyDescent="0.15">
      <c r="A29" s="156"/>
      <c r="B29" s="121"/>
      <c r="C29" s="122"/>
      <c r="D29" s="122"/>
      <c r="E29" s="122"/>
      <c r="F29" s="123"/>
      <c r="G29" s="92">
        <f t="shared" si="0"/>
        <v>0</v>
      </c>
      <c r="H29" s="92"/>
      <c r="I29" s="92"/>
      <c r="J29" s="92"/>
      <c r="K29" s="92"/>
      <c r="L29" s="92"/>
      <c r="M29" s="93"/>
      <c r="N29" s="100"/>
      <c r="O29" s="100"/>
      <c r="P29" s="100"/>
      <c r="Q29" s="100"/>
      <c r="R29" s="100"/>
      <c r="S29" s="100"/>
      <c r="T29" s="100"/>
      <c r="U29" s="100"/>
      <c r="V29" s="100"/>
      <c r="W29" s="100"/>
      <c r="X29" s="100"/>
      <c r="Y29" s="100"/>
      <c r="Z29" s="100"/>
      <c r="AA29" s="100"/>
      <c r="AB29" s="99"/>
      <c r="AC29" s="100"/>
      <c r="AD29" s="100"/>
      <c r="AE29" s="100"/>
      <c r="AF29" s="100"/>
      <c r="AG29" s="100"/>
      <c r="AH29" s="100"/>
      <c r="AK29" s="7"/>
    </row>
    <row r="30" spans="1:37" ht="16.899999999999999" customHeight="1" x14ac:dyDescent="0.15">
      <c r="A30" s="157"/>
      <c r="B30" s="121"/>
      <c r="C30" s="122"/>
      <c r="D30" s="122"/>
      <c r="E30" s="122"/>
      <c r="F30" s="123"/>
      <c r="G30" s="92">
        <f t="shared" si="0"/>
        <v>0</v>
      </c>
      <c r="H30" s="92"/>
      <c r="I30" s="92"/>
      <c r="J30" s="92"/>
      <c r="K30" s="92"/>
      <c r="L30" s="92"/>
      <c r="M30" s="93"/>
      <c r="N30" s="100"/>
      <c r="O30" s="100"/>
      <c r="P30" s="100"/>
      <c r="Q30" s="100"/>
      <c r="R30" s="100"/>
      <c r="S30" s="100"/>
      <c r="T30" s="100"/>
      <c r="U30" s="100"/>
      <c r="V30" s="100"/>
      <c r="W30" s="100"/>
      <c r="X30" s="100"/>
      <c r="Y30" s="100"/>
      <c r="Z30" s="100"/>
      <c r="AA30" s="100"/>
      <c r="AB30" s="99"/>
      <c r="AC30" s="100"/>
      <c r="AD30" s="100"/>
      <c r="AE30" s="100"/>
      <c r="AF30" s="100"/>
      <c r="AG30" s="100"/>
      <c r="AH30" s="100"/>
      <c r="AK30" s="7"/>
    </row>
    <row r="31" spans="1:37" ht="16.899999999999999" customHeight="1" x14ac:dyDescent="0.15">
      <c r="A31" s="126" t="s">
        <v>34</v>
      </c>
      <c r="B31" s="124"/>
      <c r="C31" s="124"/>
      <c r="D31" s="124"/>
      <c r="E31" s="124"/>
      <c r="F31" s="125"/>
      <c r="G31" s="92">
        <f t="shared" si="0"/>
        <v>0</v>
      </c>
      <c r="H31" s="92"/>
      <c r="I31" s="92"/>
      <c r="J31" s="92"/>
      <c r="K31" s="92"/>
      <c r="L31" s="92"/>
      <c r="M31" s="93"/>
      <c r="N31" s="92">
        <f>+N22+N23-N27</f>
        <v>0</v>
      </c>
      <c r="O31" s="92"/>
      <c r="P31" s="92"/>
      <c r="Q31" s="92"/>
      <c r="R31" s="92"/>
      <c r="S31" s="92"/>
      <c r="T31" s="93"/>
      <c r="U31" s="93">
        <f>+U22+U23-U27</f>
        <v>0</v>
      </c>
      <c r="V31" s="110"/>
      <c r="W31" s="110"/>
      <c r="X31" s="110"/>
      <c r="Y31" s="110"/>
      <c r="Z31" s="110"/>
      <c r="AA31" s="91"/>
      <c r="AB31" s="92">
        <f>+AB22+AB23-AB27</f>
        <v>0</v>
      </c>
      <c r="AC31" s="92"/>
      <c r="AD31" s="92"/>
      <c r="AE31" s="92"/>
      <c r="AF31" s="92"/>
      <c r="AG31" s="92"/>
      <c r="AH31" s="92"/>
      <c r="AK31" s="7"/>
    </row>
    <row r="32" spans="1:37" ht="16.899999999999999" customHeight="1" x14ac:dyDescent="0.15">
      <c r="A32" s="127" t="s">
        <v>35</v>
      </c>
      <c r="B32" s="127"/>
      <c r="C32" s="127"/>
      <c r="D32" s="127"/>
      <c r="E32" s="127"/>
      <c r="F32" s="127"/>
      <c r="G32" s="92">
        <f t="shared" si="0"/>
        <v>0</v>
      </c>
      <c r="H32" s="92"/>
      <c r="I32" s="92"/>
      <c r="J32" s="92"/>
      <c r="K32" s="92"/>
      <c r="L32" s="92"/>
      <c r="M32" s="93"/>
      <c r="N32" s="100"/>
      <c r="O32" s="100"/>
      <c r="P32" s="100"/>
      <c r="Q32" s="100"/>
      <c r="R32" s="100"/>
      <c r="S32" s="100"/>
      <c r="T32" s="100"/>
      <c r="U32" s="100"/>
      <c r="V32" s="100"/>
      <c r="W32" s="100"/>
      <c r="X32" s="100"/>
      <c r="Y32" s="100"/>
      <c r="Z32" s="100"/>
      <c r="AA32" s="100"/>
      <c r="AB32" s="99"/>
      <c r="AC32" s="100"/>
      <c r="AD32" s="100"/>
      <c r="AE32" s="100"/>
      <c r="AF32" s="100"/>
      <c r="AG32" s="100"/>
      <c r="AH32" s="100"/>
      <c r="AK32" s="7"/>
    </row>
    <row r="33" spans="1:37" ht="16.899999999999999" customHeight="1" x14ac:dyDescent="0.15">
      <c r="A33" s="127" t="s">
        <v>47</v>
      </c>
      <c r="B33" s="127"/>
      <c r="C33" s="127"/>
      <c r="D33" s="127"/>
      <c r="E33" s="127"/>
      <c r="F33" s="127"/>
      <c r="G33" s="92">
        <f t="shared" si="0"/>
        <v>0</v>
      </c>
      <c r="H33" s="92"/>
      <c r="I33" s="92"/>
      <c r="J33" s="92"/>
      <c r="K33" s="92"/>
      <c r="L33" s="92"/>
      <c r="M33" s="93"/>
      <c r="N33" s="100"/>
      <c r="O33" s="100"/>
      <c r="P33" s="100"/>
      <c r="Q33" s="100"/>
      <c r="R33" s="100"/>
      <c r="S33" s="100"/>
      <c r="T33" s="100"/>
      <c r="U33" s="100"/>
      <c r="V33" s="100"/>
      <c r="W33" s="100"/>
      <c r="X33" s="100"/>
      <c r="Y33" s="100"/>
      <c r="Z33" s="100"/>
      <c r="AA33" s="100"/>
      <c r="AB33" s="99"/>
      <c r="AC33" s="100"/>
      <c r="AD33" s="100"/>
      <c r="AE33" s="100"/>
      <c r="AF33" s="100"/>
      <c r="AG33" s="100"/>
      <c r="AH33" s="100"/>
      <c r="AK33" s="7"/>
    </row>
    <row r="34" spans="1:37" ht="16.899999999999999" customHeight="1" x14ac:dyDescent="0.15">
      <c r="A34" s="127" t="s">
        <v>36</v>
      </c>
      <c r="B34" s="127"/>
      <c r="C34" s="127"/>
      <c r="D34" s="127"/>
      <c r="E34" s="127"/>
      <c r="F34" s="127"/>
      <c r="G34" s="93">
        <f t="shared" si="0"/>
        <v>0</v>
      </c>
      <c r="H34" s="110"/>
      <c r="I34" s="110"/>
      <c r="J34" s="110"/>
      <c r="K34" s="110"/>
      <c r="L34" s="110"/>
      <c r="M34" s="91"/>
      <c r="N34" s="93">
        <f>+N31+N32-N33</f>
        <v>0</v>
      </c>
      <c r="O34" s="110"/>
      <c r="P34" s="110"/>
      <c r="Q34" s="110"/>
      <c r="R34" s="110"/>
      <c r="S34" s="110"/>
      <c r="T34" s="91"/>
      <c r="U34" s="93">
        <f>+U31+U32-U33</f>
        <v>0</v>
      </c>
      <c r="V34" s="110"/>
      <c r="W34" s="110"/>
      <c r="X34" s="110"/>
      <c r="Y34" s="110"/>
      <c r="Z34" s="110"/>
      <c r="AA34" s="91"/>
      <c r="AB34" s="93">
        <f>+AB31+AB32-AB33</f>
        <v>0</v>
      </c>
      <c r="AC34" s="110"/>
      <c r="AD34" s="110"/>
      <c r="AE34" s="110"/>
      <c r="AF34" s="110"/>
      <c r="AG34" s="110"/>
      <c r="AH34" s="91"/>
      <c r="AJ34" s="6"/>
      <c r="AK34" s="8"/>
    </row>
    <row r="35" spans="1:37" ht="16.899999999999999" customHeight="1" x14ac:dyDescent="0.15">
      <c r="A35" s="127" t="s">
        <v>48</v>
      </c>
      <c r="B35" s="127"/>
      <c r="C35" s="127"/>
      <c r="D35" s="127"/>
      <c r="E35" s="127"/>
      <c r="F35" s="127"/>
      <c r="G35" s="92">
        <f t="shared" si="0"/>
        <v>0</v>
      </c>
      <c r="H35" s="92"/>
      <c r="I35" s="92"/>
      <c r="J35" s="92"/>
      <c r="K35" s="92"/>
      <c r="L35" s="92"/>
      <c r="M35" s="93"/>
      <c r="N35" s="100"/>
      <c r="O35" s="100"/>
      <c r="P35" s="100"/>
      <c r="Q35" s="100"/>
      <c r="R35" s="100"/>
      <c r="S35" s="100"/>
      <c r="T35" s="100"/>
      <c r="U35" s="100"/>
      <c r="V35" s="100"/>
      <c r="W35" s="100"/>
      <c r="X35" s="100"/>
      <c r="Y35" s="100"/>
      <c r="Z35" s="100"/>
      <c r="AA35" s="100"/>
      <c r="AB35" s="100"/>
      <c r="AC35" s="100"/>
      <c r="AD35" s="100"/>
      <c r="AE35" s="100"/>
      <c r="AF35" s="100"/>
      <c r="AG35" s="100"/>
      <c r="AH35" s="100"/>
      <c r="AJ35" s="6"/>
      <c r="AK35" s="8"/>
    </row>
    <row r="36" spans="1:37" ht="16.899999999999999" customHeight="1" x14ac:dyDescent="0.15">
      <c r="A36" s="127" t="s">
        <v>49</v>
      </c>
      <c r="B36" s="127"/>
      <c r="C36" s="127"/>
      <c r="D36" s="127"/>
      <c r="E36" s="127"/>
      <c r="F36" s="127"/>
      <c r="G36" s="92">
        <f t="shared" si="0"/>
        <v>0</v>
      </c>
      <c r="H36" s="92"/>
      <c r="I36" s="92"/>
      <c r="J36" s="92"/>
      <c r="K36" s="92"/>
      <c r="L36" s="92"/>
      <c r="M36" s="93"/>
      <c r="N36" s="128">
        <f>+N34-N35</f>
        <v>0</v>
      </c>
      <c r="O36" s="128"/>
      <c r="P36" s="128"/>
      <c r="Q36" s="128"/>
      <c r="R36" s="128"/>
      <c r="S36" s="128"/>
      <c r="T36" s="128"/>
      <c r="U36" s="128">
        <f>+U34-U35</f>
        <v>0</v>
      </c>
      <c r="V36" s="128"/>
      <c r="W36" s="128"/>
      <c r="X36" s="128"/>
      <c r="Y36" s="128"/>
      <c r="Z36" s="128"/>
      <c r="AA36" s="128"/>
      <c r="AB36" s="92">
        <f>+AB34-AB35</f>
        <v>0</v>
      </c>
      <c r="AC36" s="92"/>
      <c r="AD36" s="92"/>
      <c r="AE36" s="92"/>
      <c r="AF36" s="92"/>
      <c r="AG36" s="92"/>
      <c r="AH36" s="92"/>
      <c r="AJ36" s="6"/>
      <c r="AK36" s="8"/>
    </row>
    <row r="37" spans="1:37" ht="16.899999999999999" customHeight="1" x14ac:dyDescent="0.15">
      <c r="A37" s="126" t="s">
        <v>37</v>
      </c>
      <c r="B37" s="124"/>
      <c r="C37" s="124"/>
      <c r="D37" s="124"/>
      <c r="E37" s="124"/>
      <c r="F37" s="125"/>
      <c r="G37" s="92">
        <f t="shared" si="0"/>
        <v>0</v>
      </c>
      <c r="H37" s="92"/>
      <c r="I37" s="92"/>
      <c r="J37" s="92"/>
      <c r="K37" s="92"/>
      <c r="L37" s="92"/>
      <c r="M37" s="92"/>
      <c r="N37" s="91">
        <f>+N38+N39+N40</f>
        <v>0</v>
      </c>
      <c r="O37" s="92"/>
      <c r="P37" s="92"/>
      <c r="Q37" s="92"/>
      <c r="R37" s="92"/>
      <c r="S37" s="92"/>
      <c r="T37" s="92"/>
      <c r="U37" s="91">
        <f>+U38+U39+U40</f>
        <v>0</v>
      </c>
      <c r="V37" s="92"/>
      <c r="W37" s="92"/>
      <c r="X37" s="92"/>
      <c r="Y37" s="92"/>
      <c r="Z37" s="92"/>
      <c r="AA37" s="92"/>
      <c r="AB37" s="91">
        <f>+AB38+AB39+AB40</f>
        <v>0</v>
      </c>
      <c r="AC37" s="92"/>
      <c r="AD37" s="92"/>
      <c r="AE37" s="92"/>
      <c r="AF37" s="92"/>
      <c r="AG37" s="92"/>
      <c r="AH37" s="92"/>
      <c r="AJ37" s="6"/>
      <c r="AK37" s="8"/>
    </row>
    <row r="38" spans="1:37" ht="16.899999999999999" customHeight="1" x14ac:dyDescent="0.15">
      <c r="A38" s="158"/>
      <c r="B38" s="121"/>
      <c r="C38" s="122"/>
      <c r="D38" s="122"/>
      <c r="E38" s="122"/>
      <c r="F38" s="123"/>
      <c r="G38" s="92">
        <f t="shared" si="0"/>
        <v>0</v>
      </c>
      <c r="H38" s="92"/>
      <c r="I38" s="92"/>
      <c r="J38" s="92"/>
      <c r="K38" s="92"/>
      <c r="L38" s="92"/>
      <c r="M38" s="93"/>
      <c r="N38" s="100"/>
      <c r="O38" s="100"/>
      <c r="P38" s="100"/>
      <c r="Q38" s="100"/>
      <c r="R38" s="100"/>
      <c r="S38" s="100"/>
      <c r="T38" s="100"/>
      <c r="U38" s="100"/>
      <c r="V38" s="100"/>
      <c r="W38" s="100"/>
      <c r="X38" s="100"/>
      <c r="Y38" s="100"/>
      <c r="Z38" s="100"/>
      <c r="AA38" s="100"/>
      <c r="AB38" s="99"/>
      <c r="AC38" s="100"/>
      <c r="AD38" s="100"/>
      <c r="AE38" s="100"/>
      <c r="AF38" s="100"/>
      <c r="AG38" s="100"/>
      <c r="AH38" s="100"/>
      <c r="AK38" s="7"/>
    </row>
    <row r="39" spans="1:37" ht="16.899999999999999" customHeight="1" x14ac:dyDescent="0.15">
      <c r="A39" s="156"/>
      <c r="B39" s="121"/>
      <c r="C39" s="122"/>
      <c r="D39" s="122"/>
      <c r="E39" s="122"/>
      <c r="F39" s="123"/>
      <c r="G39" s="92">
        <f t="shared" si="0"/>
        <v>0</v>
      </c>
      <c r="H39" s="92"/>
      <c r="I39" s="92"/>
      <c r="J39" s="92"/>
      <c r="K39" s="92"/>
      <c r="L39" s="92"/>
      <c r="M39" s="93"/>
      <c r="N39" s="100"/>
      <c r="O39" s="100"/>
      <c r="P39" s="100"/>
      <c r="Q39" s="100"/>
      <c r="R39" s="100"/>
      <c r="S39" s="100"/>
      <c r="T39" s="100"/>
      <c r="U39" s="100"/>
      <c r="V39" s="100"/>
      <c r="W39" s="100"/>
      <c r="X39" s="100"/>
      <c r="Y39" s="100"/>
      <c r="Z39" s="100"/>
      <c r="AA39" s="100"/>
      <c r="AB39" s="99"/>
      <c r="AC39" s="100"/>
      <c r="AD39" s="100"/>
      <c r="AE39" s="100"/>
      <c r="AF39" s="100"/>
      <c r="AG39" s="100"/>
      <c r="AH39" s="100"/>
      <c r="AK39" s="7"/>
    </row>
    <row r="40" spans="1:37" ht="16.899999999999999" customHeight="1" x14ac:dyDescent="0.15">
      <c r="A40" s="156"/>
      <c r="B40" s="121"/>
      <c r="C40" s="122"/>
      <c r="D40" s="122"/>
      <c r="E40" s="122"/>
      <c r="F40" s="123"/>
      <c r="G40" s="92">
        <f t="shared" si="0"/>
        <v>0</v>
      </c>
      <c r="H40" s="92"/>
      <c r="I40" s="92"/>
      <c r="J40" s="92"/>
      <c r="K40" s="92"/>
      <c r="L40" s="92"/>
      <c r="M40" s="93"/>
      <c r="N40" s="100"/>
      <c r="O40" s="100"/>
      <c r="P40" s="100"/>
      <c r="Q40" s="100"/>
      <c r="R40" s="100"/>
      <c r="S40" s="100"/>
      <c r="T40" s="100"/>
      <c r="U40" s="100"/>
      <c r="V40" s="100"/>
      <c r="W40" s="100"/>
      <c r="X40" s="100"/>
      <c r="Y40" s="100"/>
      <c r="Z40" s="100"/>
      <c r="AA40" s="100"/>
      <c r="AB40" s="99"/>
      <c r="AC40" s="100"/>
      <c r="AD40" s="100"/>
      <c r="AE40" s="100"/>
      <c r="AF40" s="100"/>
      <c r="AG40" s="100"/>
      <c r="AH40" s="100"/>
      <c r="AJ40" s="6"/>
      <c r="AK40" s="8"/>
    </row>
    <row r="41" spans="1:37" ht="16.899999999999999" customHeight="1" x14ac:dyDescent="0.15">
      <c r="A41" s="126" t="s">
        <v>50</v>
      </c>
      <c r="B41" s="124"/>
      <c r="C41" s="124"/>
      <c r="D41" s="124"/>
      <c r="E41" s="124"/>
      <c r="F41" s="125"/>
      <c r="G41" s="92">
        <f t="shared" si="0"/>
        <v>0</v>
      </c>
      <c r="H41" s="92"/>
      <c r="I41" s="92"/>
      <c r="J41" s="92"/>
      <c r="K41" s="92"/>
      <c r="L41" s="92"/>
      <c r="M41" s="92"/>
      <c r="N41" s="91">
        <f>+N42+N43+N44</f>
        <v>0</v>
      </c>
      <c r="O41" s="92"/>
      <c r="P41" s="92"/>
      <c r="Q41" s="92"/>
      <c r="R41" s="92"/>
      <c r="S41" s="92"/>
      <c r="T41" s="92"/>
      <c r="U41" s="91">
        <f>+U42+U43+U44</f>
        <v>0</v>
      </c>
      <c r="V41" s="92"/>
      <c r="W41" s="92"/>
      <c r="X41" s="92"/>
      <c r="Y41" s="92"/>
      <c r="Z41" s="92"/>
      <c r="AA41" s="92"/>
      <c r="AB41" s="91">
        <f>+AB42+AB43+AB44</f>
        <v>0</v>
      </c>
      <c r="AC41" s="92"/>
      <c r="AD41" s="92"/>
      <c r="AE41" s="92"/>
      <c r="AF41" s="92"/>
      <c r="AG41" s="92"/>
      <c r="AH41" s="92"/>
      <c r="AJ41" s="6"/>
      <c r="AK41" s="8"/>
    </row>
    <row r="42" spans="1:37" ht="16.899999999999999" customHeight="1" x14ac:dyDescent="0.15">
      <c r="A42" s="158"/>
      <c r="B42" s="121"/>
      <c r="C42" s="122"/>
      <c r="D42" s="122"/>
      <c r="E42" s="122"/>
      <c r="F42" s="123"/>
      <c r="G42" s="92">
        <f t="shared" si="0"/>
        <v>0</v>
      </c>
      <c r="H42" s="92"/>
      <c r="I42" s="92"/>
      <c r="J42" s="92"/>
      <c r="K42" s="92"/>
      <c r="L42" s="92"/>
      <c r="M42" s="93"/>
      <c r="N42" s="98"/>
      <c r="O42" s="98"/>
      <c r="P42" s="98"/>
      <c r="Q42" s="98"/>
      <c r="R42" s="98"/>
      <c r="S42" s="98"/>
      <c r="T42" s="98"/>
      <c r="U42" s="98"/>
      <c r="V42" s="98"/>
      <c r="W42" s="98"/>
      <c r="X42" s="98"/>
      <c r="Y42" s="98"/>
      <c r="Z42" s="98"/>
      <c r="AA42" s="98"/>
      <c r="AB42" s="99"/>
      <c r="AC42" s="100"/>
      <c r="AD42" s="100"/>
      <c r="AE42" s="100"/>
      <c r="AF42" s="100"/>
      <c r="AG42" s="100"/>
      <c r="AH42" s="100"/>
      <c r="AJ42" s="6"/>
      <c r="AK42" s="8"/>
    </row>
    <row r="43" spans="1:37" ht="16.899999999999999" customHeight="1" x14ac:dyDescent="0.15">
      <c r="A43" s="156"/>
      <c r="B43" s="121"/>
      <c r="C43" s="122"/>
      <c r="D43" s="122"/>
      <c r="E43" s="122"/>
      <c r="F43" s="123"/>
      <c r="G43" s="92">
        <f t="shared" si="0"/>
        <v>0</v>
      </c>
      <c r="H43" s="92"/>
      <c r="I43" s="92"/>
      <c r="J43" s="92"/>
      <c r="K43" s="92"/>
      <c r="L43" s="92"/>
      <c r="M43" s="93"/>
      <c r="N43" s="100"/>
      <c r="O43" s="100"/>
      <c r="P43" s="100"/>
      <c r="Q43" s="100"/>
      <c r="R43" s="100"/>
      <c r="S43" s="100"/>
      <c r="T43" s="100"/>
      <c r="U43" s="100"/>
      <c r="V43" s="100"/>
      <c r="W43" s="100"/>
      <c r="X43" s="100"/>
      <c r="Y43" s="100"/>
      <c r="Z43" s="100"/>
      <c r="AA43" s="100"/>
      <c r="AB43" s="99"/>
      <c r="AC43" s="100"/>
      <c r="AD43" s="100"/>
      <c r="AE43" s="100"/>
      <c r="AF43" s="100"/>
      <c r="AG43" s="100"/>
      <c r="AH43" s="100"/>
      <c r="AJ43" s="6"/>
      <c r="AK43" s="8"/>
    </row>
    <row r="44" spans="1:37" ht="16.899999999999999" customHeight="1" x14ac:dyDescent="0.15">
      <c r="A44" s="156"/>
      <c r="B44" s="121"/>
      <c r="C44" s="122"/>
      <c r="D44" s="122"/>
      <c r="E44" s="122"/>
      <c r="F44" s="123"/>
      <c r="G44" s="92">
        <f t="shared" si="0"/>
        <v>0</v>
      </c>
      <c r="H44" s="92"/>
      <c r="I44" s="92"/>
      <c r="J44" s="92"/>
      <c r="K44" s="92"/>
      <c r="L44" s="92"/>
      <c r="M44" s="93"/>
      <c r="N44" s="100"/>
      <c r="O44" s="100"/>
      <c r="P44" s="100"/>
      <c r="Q44" s="100"/>
      <c r="R44" s="100"/>
      <c r="S44" s="100"/>
      <c r="T44" s="100"/>
      <c r="U44" s="100"/>
      <c r="V44" s="100"/>
      <c r="W44" s="100"/>
      <c r="X44" s="100"/>
      <c r="Y44" s="100"/>
      <c r="Z44" s="100"/>
      <c r="AA44" s="100"/>
      <c r="AB44" s="99"/>
      <c r="AC44" s="100"/>
      <c r="AD44" s="100"/>
      <c r="AE44" s="100"/>
      <c r="AF44" s="100"/>
      <c r="AG44" s="100"/>
      <c r="AH44" s="100"/>
      <c r="AJ44" s="6"/>
      <c r="AK44" s="8"/>
    </row>
    <row r="45" spans="1:37" ht="16.899999999999999" customHeight="1" x14ac:dyDescent="0.15">
      <c r="A45" s="126" t="s">
        <v>51</v>
      </c>
      <c r="B45" s="124"/>
      <c r="C45" s="124"/>
      <c r="D45" s="124"/>
      <c r="E45" s="124"/>
      <c r="F45" s="125"/>
      <c r="G45" s="92">
        <f t="shared" si="0"/>
        <v>0</v>
      </c>
      <c r="H45" s="92"/>
      <c r="I45" s="92"/>
      <c r="J45" s="92"/>
      <c r="K45" s="92"/>
      <c r="L45" s="92"/>
      <c r="M45" s="93"/>
      <c r="N45" s="92">
        <f>+N36+N37-N41</f>
        <v>0</v>
      </c>
      <c r="O45" s="92"/>
      <c r="P45" s="92"/>
      <c r="Q45" s="92"/>
      <c r="R45" s="92"/>
      <c r="S45" s="92"/>
      <c r="T45" s="93"/>
      <c r="U45" s="92">
        <f>+U36+U37-U41</f>
        <v>0</v>
      </c>
      <c r="V45" s="92"/>
      <c r="W45" s="92"/>
      <c r="X45" s="92"/>
      <c r="Y45" s="92"/>
      <c r="Z45" s="92"/>
      <c r="AA45" s="92"/>
      <c r="AB45" s="92">
        <f>+AB36+AB37-AB41</f>
        <v>0</v>
      </c>
      <c r="AC45" s="92"/>
      <c r="AD45" s="92"/>
      <c r="AE45" s="92"/>
      <c r="AF45" s="92"/>
      <c r="AG45" s="92"/>
      <c r="AH45" s="92"/>
      <c r="AK45" s="7"/>
    </row>
    <row r="46" spans="1:37" ht="16.899999999999999" customHeight="1" x14ac:dyDescent="0.15">
      <c r="A46" s="127" t="s">
        <v>38</v>
      </c>
      <c r="B46" s="127"/>
      <c r="C46" s="127"/>
      <c r="D46" s="127"/>
      <c r="E46" s="127"/>
      <c r="F46" s="127"/>
      <c r="G46" s="92">
        <f t="shared" si="0"/>
        <v>0</v>
      </c>
      <c r="H46" s="92"/>
      <c r="I46" s="92"/>
      <c r="J46" s="92"/>
      <c r="K46" s="92"/>
      <c r="L46" s="92"/>
      <c r="M46" s="93"/>
      <c r="N46" s="100"/>
      <c r="O46" s="100"/>
      <c r="P46" s="100"/>
      <c r="Q46" s="100"/>
      <c r="R46" s="100"/>
      <c r="S46" s="100"/>
      <c r="T46" s="100"/>
      <c r="U46" s="100"/>
      <c r="V46" s="100"/>
      <c r="W46" s="100"/>
      <c r="X46" s="100"/>
      <c r="Y46" s="100"/>
      <c r="Z46" s="100"/>
      <c r="AA46" s="100"/>
      <c r="AB46" s="99"/>
      <c r="AC46" s="100"/>
      <c r="AD46" s="100"/>
      <c r="AE46" s="100"/>
      <c r="AF46" s="100"/>
      <c r="AG46" s="100"/>
      <c r="AH46" s="100"/>
      <c r="AK46" s="7"/>
    </row>
    <row r="47" spans="1:37" ht="16.899999999999999" customHeight="1" thickBot="1" x14ac:dyDescent="0.2">
      <c r="A47" s="127" t="s">
        <v>39</v>
      </c>
      <c r="B47" s="127"/>
      <c r="C47" s="127"/>
      <c r="D47" s="127"/>
      <c r="E47" s="127"/>
      <c r="F47" s="127"/>
      <c r="G47" s="92">
        <f t="shared" si="0"/>
        <v>0</v>
      </c>
      <c r="H47" s="92"/>
      <c r="I47" s="92"/>
      <c r="J47" s="92"/>
      <c r="K47" s="92"/>
      <c r="L47" s="92"/>
      <c r="M47" s="93"/>
      <c r="N47" s="100"/>
      <c r="O47" s="100"/>
      <c r="P47" s="100"/>
      <c r="Q47" s="100"/>
      <c r="R47" s="100"/>
      <c r="S47" s="100"/>
      <c r="T47" s="100"/>
      <c r="U47" s="100"/>
      <c r="V47" s="100"/>
      <c r="W47" s="100"/>
      <c r="X47" s="100"/>
      <c r="Y47" s="100"/>
      <c r="Z47" s="100"/>
      <c r="AA47" s="100"/>
      <c r="AB47" s="169"/>
      <c r="AC47" s="170"/>
      <c r="AD47" s="170"/>
      <c r="AE47" s="170"/>
      <c r="AF47" s="170"/>
      <c r="AG47" s="170"/>
      <c r="AH47" s="170"/>
      <c r="AK47" s="7"/>
    </row>
    <row r="48" spans="1:37" ht="16.899999999999999" customHeight="1" thickBot="1" x14ac:dyDescent="0.2">
      <c r="A48" s="171" t="s">
        <v>40</v>
      </c>
      <c r="B48" s="171"/>
      <c r="C48" s="171"/>
      <c r="D48" s="171"/>
      <c r="E48" s="171"/>
      <c r="F48" s="171"/>
      <c r="G48" s="172">
        <f>+N48+U48+AC48</f>
        <v>0</v>
      </c>
      <c r="H48" s="172"/>
      <c r="I48" s="172"/>
      <c r="J48" s="172"/>
      <c r="K48" s="172"/>
      <c r="L48" s="172"/>
      <c r="M48" s="173"/>
      <c r="N48" s="174">
        <f>+N45+N46-N47</f>
        <v>0</v>
      </c>
      <c r="O48" s="175"/>
      <c r="P48" s="175"/>
      <c r="Q48" s="175"/>
      <c r="R48" s="175"/>
      <c r="S48" s="175"/>
      <c r="T48" s="176"/>
      <c r="U48" s="174">
        <f>+U45+U46-U47</f>
        <v>0</v>
      </c>
      <c r="V48" s="175"/>
      <c r="W48" s="175"/>
      <c r="X48" s="175"/>
      <c r="Y48" s="175"/>
      <c r="Z48" s="175"/>
      <c r="AA48" s="175"/>
      <c r="AB48" s="19" t="s">
        <v>12</v>
      </c>
      <c r="AC48" s="177">
        <f>+AB45+AB46-AB47</f>
        <v>0</v>
      </c>
      <c r="AD48" s="177"/>
      <c r="AE48" s="177"/>
      <c r="AF48" s="177"/>
      <c r="AG48" s="177"/>
      <c r="AH48" s="178"/>
      <c r="AK48" s="7"/>
    </row>
    <row r="49" spans="1:37" s="14" customFormat="1" ht="10.5" customHeight="1" x14ac:dyDescent="0.15">
      <c r="A49" s="9"/>
      <c r="B49" s="10"/>
      <c r="C49" s="10"/>
      <c r="D49" s="10"/>
      <c r="E49" s="10"/>
      <c r="F49" s="11"/>
      <c r="G49" s="12"/>
      <c r="H49" s="13"/>
      <c r="I49" s="13"/>
      <c r="J49" s="13"/>
      <c r="K49" s="13"/>
      <c r="L49" s="13"/>
      <c r="M49" s="13"/>
      <c r="N49" s="137" t="s">
        <v>29</v>
      </c>
      <c r="O49" s="138"/>
      <c r="P49" s="138"/>
      <c r="Q49" s="138"/>
      <c r="R49" s="138"/>
      <c r="S49" s="138"/>
      <c r="T49" s="139"/>
      <c r="U49" s="137" t="s">
        <v>10</v>
      </c>
      <c r="V49" s="138"/>
      <c r="W49" s="138"/>
      <c r="X49" s="138"/>
      <c r="Y49" s="138"/>
      <c r="Z49" s="138"/>
      <c r="AA49" s="139"/>
      <c r="AB49" s="159"/>
      <c r="AC49" s="160"/>
      <c r="AD49" s="160"/>
      <c r="AE49" s="160"/>
      <c r="AF49" s="160"/>
      <c r="AG49" s="160"/>
      <c r="AH49" s="161"/>
      <c r="AK49" s="15"/>
    </row>
    <row r="50" spans="1:37" ht="16.899999999999999" customHeight="1" thickBot="1" x14ac:dyDescent="0.2">
      <c r="A50" s="140" t="s">
        <v>41</v>
      </c>
      <c r="B50" s="141"/>
      <c r="C50" s="141"/>
      <c r="D50" s="141"/>
      <c r="E50" s="141"/>
      <c r="F50" s="142"/>
      <c r="G50" s="143" t="str">
        <f>IF(ISERROR(N50+U50),"",N50+U50)</f>
        <v/>
      </c>
      <c r="H50" s="144"/>
      <c r="I50" s="144"/>
      <c r="J50" s="144"/>
      <c r="K50" s="144"/>
      <c r="L50" s="144"/>
      <c r="M50" s="144"/>
      <c r="N50" s="143" t="str">
        <f>IF(ISERROR(ROUNDDOWN(AC48*M4,0)),"",ROUNDDOWN(AC48*M4,0))</f>
        <v/>
      </c>
      <c r="O50" s="144"/>
      <c r="P50" s="144"/>
      <c r="Q50" s="144"/>
      <c r="R50" s="144"/>
      <c r="S50" s="144"/>
      <c r="T50" s="145"/>
      <c r="U50" s="143" t="str">
        <f>IF(ISERROR(AC48-N50),"",(AC48-N50))</f>
        <v/>
      </c>
      <c r="V50" s="144"/>
      <c r="W50" s="144"/>
      <c r="X50" s="144"/>
      <c r="Y50" s="144"/>
      <c r="Z50" s="144"/>
      <c r="AA50" s="145"/>
      <c r="AB50" s="162"/>
      <c r="AC50" s="163"/>
      <c r="AD50" s="163"/>
      <c r="AE50" s="163"/>
      <c r="AF50" s="163"/>
      <c r="AG50" s="163"/>
      <c r="AH50" s="164"/>
      <c r="AK50" s="7"/>
    </row>
    <row r="51" spans="1:37" ht="16.899999999999999" customHeight="1" thickTop="1" thickBot="1" x14ac:dyDescent="0.2">
      <c r="A51" s="146" t="s">
        <v>55</v>
      </c>
      <c r="B51" s="146"/>
      <c r="C51" s="146"/>
      <c r="D51" s="146"/>
      <c r="E51" s="146"/>
      <c r="F51" s="146"/>
      <c r="G51" s="147"/>
      <c r="H51" s="147"/>
      <c r="I51" s="147"/>
      <c r="J51" s="147"/>
      <c r="K51" s="147"/>
      <c r="L51" s="147"/>
      <c r="M51" s="147"/>
      <c r="N51" s="148" t="str">
        <f>IF(ISERROR(N48+N50),"",(N48+N50))</f>
        <v/>
      </c>
      <c r="O51" s="149"/>
      <c r="P51" s="149"/>
      <c r="Q51" s="149"/>
      <c r="R51" s="149"/>
      <c r="S51" s="149"/>
      <c r="T51" s="150"/>
      <c r="U51" s="151" t="str">
        <f>IF(ISERROR(U48+U50),"",(U48+U50))</f>
        <v/>
      </c>
      <c r="V51" s="151"/>
      <c r="W51" s="151"/>
      <c r="X51" s="151"/>
      <c r="Y51" s="151"/>
      <c r="Z51" s="151"/>
      <c r="AA51" s="152"/>
      <c r="AB51" s="165"/>
      <c r="AC51" s="166"/>
      <c r="AD51" s="166"/>
      <c r="AE51" s="166"/>
      <c r="AF51" s="166"/>
      <c r="AG51" s="166"/>
      <c r="AH51" s="167"/>
    </row>
    <row r="52" spans="1:37" ht="16.899999999999999" customHeight="1" thickTop="1" thickBot="1" x14ac:dyDescent="0.2">
      <c r="A52" s="168" t="s">
        <v>42</v>
      </c>
      <c r="B52" s="168"/>
      <c r="C52" s="168"/>
      <c r="D52" s="168"/>
      <c r="E52" s="168"/>
      <c r="F52" s="168"/>
      <c r="G52" s="168"/>
      <c r="H52" s="168"/>
      <c r="I52" s="168"/>
      <c r="J52" s="168"/>
      <c r="K52" s="168"/>
      <c r="L52" s="168"/>
      <c r="M52" s="168"/>
      <c r="N52" s="153"/>
      <c r="O52" s="153"/>
      <c r="P52" s="153"/>
      <c r="Q52" s="153"/>
      <c r="R52" s="153"/>
      <c r="S52" s="153"/>
      <c r="T52" s="153"/>
      <c r="U52" s="153"/>
      <c r="V52" s="153"/>
      <c r="W52" s="153"/>
      <c r="X52" s="153"/>
      <c r="Y52" s="153"/>
      <c r="Z52" s="153"/>
      <c r="AA52" s="153"/>
      <c r="AB52" s="20"/>
      <c r="AC52" s="20"/>
      <c r="AD52" s="20"/>
      <c r="AE52" s="20"/>
      <c r="AF52" s="20"/>
      <c r="AG52" s="20"/>
      <c r="AH52" s="20"/>
    </row>
    <row r="53" spans="1:37" ht="16.899999999999999" customHeight="1" thickBot="1" x14ac:dyDescent="0.2">
      <c r="A53" s="129" t="s">
        <v>52</v>
      </c>
      <c r="B53" s="130"/>
      <c r="C53" s="130"/>
      <c r="D53" s="130"/>
      <c r="E53" s="130"/>
      <c r="F53" s="130"/>
      <c r="G53" s="130"/>
      <c r="H53" s="130"/>
      <c r="I53" s="130"/>
      <c r="J53" s="130"/>
      <c r="K53" s="130"/>
      <c r="L53" s="130"/>
      <c r="M53" s="130"/>
      <c r="N53" s="131" t="str">
        <f>IF(ISERROR(N51-N52),"",(N51-N52))</f>
        <v/>
      </c>
      <c r="O53" s="132"/>
      <c r="P53" s="132"/>
      <c r="Q53" s="132"/>
      <c r="R53" s="132"/>
      <c r="S53" s="132"/>
      <c r="T53" s="133"/>
      <c r="U53" s="131" t="str">
        <f>IF(ISERROR(U51-U52),"",(U51-U52))</f>
        <v/>
      </c>
      <c r="V53" s="132"/>
      <c r="W53" s="132"/>
      <c r="X53" s="132"/>
      <c r="Y53" s="132"/>
      <c r="Z53" s="132"/>
      <c r="AA53" s="133"/>
      <c r="AB53" s="21"/>
      <c r="AC53" s="21"/>
      <c r="AD53" s="21"/>
      <c r="AE53" s="21"/>
      <c r="AF53" s="21"/>
      <c r="AG53" s="21"/>
      <c r="AH53" s="21"/>
    </row>
    <row r="54" spans="1:37" ht="6" customHeight="1" thickBot="1" x14ac:dyDescent="0.2">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14"/>
      <c r="AC54" s="14"/>
      <c r="AD54" s="14"/>
      <c r="AE54" s="14"/>
      <c r="AF54" s="14"/>
      <c r="AG54" s="14"/>
      <c r="AH54" s="14"/>
    </row>
    <row r="55" spans="1:37" ht="16.899999999999999" customHeight="1" thickBot="1" x14ac:dyDescent="0.2">
      <c r="A55" s="126" t="s">
        <v>30</v>
      </c>
      <c r="B55" s="124"/>
      <c r="C55" s="124"/>
      <c r="D55" s="124"/>
      <c r="E55" s="124"/>
      <c r="F55" s="124"/>
      <c r="G55" s="124"/>
      <c r="H55" s="124"/>
      <c r="I55" s="124"/>
      <c r="J55" s="124"/>
      <c r="K55" s="124"/>
      <c r="L55" s="124"/>
      <c r="M55" s="134"/>
      <c r="N55" s="16" t="s">
        <v>22</v>
      </c>
      <c r="O55" s="135"/>
      <c r="P55" s="135"/>
      <c r="Q55" s="135"/>
      <c r="R55" s="135"/>
      <c r="S55" s="135"/>
      <c r="T55" s="136"/>
      <c r="U55" s="16" t="s">
        <v>14</v>
      </c>
      <c r="V55" s="135"/>
      <c r="W55" s="135"/>
      <c r="X55" s="135"/>
      <c r="Y55" s="135"/>
      <c r="Z55" s="135"/>
      <c r="AA55" s="136"/>
      <c r="AB55" s="14"/>
      <c r="AC55" s="14"/>
      <c r="AD55" s="14"/>
      <c r="AE55" s="14"/>
      <c r="AF55" s="14"/>
      <c r="AG55" s="14"/>
      <c r="AH55" s="14"/>
    </row>
    <row r="56" spans="1:37" ht="16.899999999999999" customHeight="1" thickBot="1" x14ac:dyDescent="0.2">
      <c r="A56" s="126" t="s">
        <v>53</v>
      </c>
      <c r="B56" s="124"/>
      <c r="C56" s="124"/>
      <c r="D56" s="124"/>
      <c r="E56" s="124"/>
      <c r="F56" s="124"/>
      <c r="G56" s="124"/>
      <c r="H56" s="124"/>
      <c r="I56" s="124"/>
      <c r="J56" s="124"/>
      <c r="K56" s="124"/>
      <c r="L56" s="124"/>
      <c r="M56" s="134"/>
      <c r="N56" s="16" t="s">
        <v>28</v>
      </c>
      <c r="O56" s="135"/>
      <c r="P56" s="135"/>
      <c r="Q56" s="135"/>
      <c r="R56" s="135"/>
      <c r="S56" s="135"/>
      <c r="T56" s="136"/>
      <c r="U56" s="16" t="s">
        <v>18</v>
      </c>
      <c r="V56" s="135"/>
      <c r="W56" s="135"/>
      <c r="X56" s="135"/>
      <c r="Y56" s="135"/>
      <c r="Z56" s="135"/>
      <c r="AA56" s="136"/>
      <c r="AB56" s="14"/>
      <c r="AC56" s="14"/>
      <c r="AD56" s="14"/>
      <c r="AE56" s="14"/>
      <c r="AF56" s="14"/>
      <c r="AG56" s="14"/>
      <c r="AH56" s="14"/>
    </row>
  </sheetData>
  <sheetProtection selectLockedCells="1"/>
  <mergeCells count="250">
    <mergeCell ref="A11:A14"/>
    <mergeCell ref="A16:A21"/>
    <mergeCell ref="A24:A26"/>
    <mergeCell ref="A28:A30"/>
    <mergeCell ref="A38:A40"/>
    <mergeCell ref="A42:A44"/>
    <mergeCell ref="AB49:AH50"/>
    <mergeCell ref="AB51:AH51"/>
    <mergeCell ref="A52:M52"/>
    <mergeCell ref="N52:T52"/>
    <mergeCell ref="A47:F47"/>
    <mergeCell ref="G47:M47"/>
    <mergeCell ref="N47:T47"/>
    <mergeCell ref="U47:AA47"/>
    <mergeCell ref="AB47:AH47"/>
    <mergeCell ref="A48:F48"/>
    <mergeCell ref="G48:M48"/>
    <mergeCell ref="N48:T48"/>
    <mergeCell ref="U48:AA48"/>
    <mergeCell ref="AC48:AH48"/>
    <mergeCell ref="A45:F45"/>
    <mergeCell ref="G45:M45"/>
    <mergeCell ref="N45:T45"/>
    <mergeCell ref="U45:AA45"/>
    <mergeCell ref="A53:M53"/>
    <mergeCell ref="N53:T53"/>
    <mergeCell ref="A55:M55"/>
    <mergeCell ref="O55:T55"/>
    <mergeCell ref="V55:AA55"/>
    <mergeCell ref="A56:M56"/>
    <mergeCell ref="O56:T56"/>
    <mergeCell ref="V56:AA56"/>
    <mergeCell ref="N49:T49"/>
    <mergeCell ref="U49:AA49"/>
    <mergeCell ref="A50:F50"/>
    <mergeCell ref="G50:M50"/>
    <mergeCell ref="N50:T50"/>
    <mergeCell ref="U50:AA50"/>
    <mergeCell ref="A51:F51"/>
    <mergeCell ref="G51:M51"/>
    <mergeCell ref="N51:T51"/>
    <mergeCell ref="U51:AA51"/>
    <mergeCell ref="U52:AA52"/>
    <mergeCell ref="U53:AA53"/>
    <mergeCell ref="AB45:AH45"/>
    <mergeCell ref="A46:F46"/>
    <mergeCell ref="G46:M46"/>
    <mergeCell ref="N46:T46"/>
    <mergeCell ref="U46:AA46"/>
    <mergeCell ref="AB46:AH46"/>
    <mergeCell ref="B43:F43"/>
    <mergeCell ref="G43:M43"/>
    <mergeCell ref="N43:T43"/>
    <mergeCell ref="U43:AA43"/>
    <mergeCell ref="AB43:AH43"/>
    <mergeCell ref="B44:F44"/>
    <mergeCell ref="G44:M44"/>
    <mergeCell ref="N44:T44"/>
    <mergeCell ref="U44:AA44"/>
    <mergeCell ref="AB44:AH44"/>
    <mergeCell ref="A41:F41"/>
    <mergeCell ref="G41:M41"/>
    <mergeCell ref="N41:T41"/>
    <mergeCell ref="U41:AA41"/>
    <mergeCell ref="AB41:AH41"/>
    <mergeCell ref="B42:F42"/>
    <mergeCell ref="G42:M42"/>
    <mergeCell ref="N42:T42"/>
    <mergeCell ref="U42:AA42"/>
    <mergeCell ref="AB42:AH42"/>
    <mergeCell ref="B39:F39"/>
    <mergeCell ref="G39:M39"/>
    <mergeCell ref="N39:T39"/>
    <mergeCell ref="U39:AA39"/>
    <mergeCell ref="AB39:AH39"/>
    <mergeCell ref="B40:F40"/>
    <mergeCell ref="G40:M40"/>
    <mergeCell ref="N40:T40"/>
    <mergeCell ref="U40:AA40"/>
    <mergeCell ref="AB40:AH40"/>
    <mergeCell ref="A37:F37"/>
    <mergeCell ref="G37:M37"/>
    <mergeCell ref="N37:T37"/>
    <mergeCell ref="U37:AA37"/>
    <mergeCell ref="AB37:AH37"/>
    <mergeCell ref="B38:F38"/>
    <mergeCell ref="G38:M38"/>
    <mergeCell ref="N38:T38"/>
    <mergeCell ref="U38:AA38"/>
    <mergeCell ref="AB38:AH38"/>
    <mergeCell ref="A35:F35"/>
    <mergeCell ref="G35:M35"/>
    <mergeCell ref="N35:T35"/>
    <mergeCell ref="U35:AA35"/>
    <mergeCell ref="AB35:AH35"/>
    <mergeCell ref="A36:F36"/>
    <mergeCell ref="G36:M36"/>
    <mergeCell ref="N36:T36"/>
    <mergeCell ref="U36:AA36"/>
    <mergeCell ref="AB36:AH36"/>
    <mergeCell ref="A33:F33"/>
    <mergeCell ref="G33:M33"/>
    <mergeCell ref="N33:T33"/>
    <mergeCell ref="U33:AA33"/>
    <mergeCell ref="AB33:AH33"/>
    <mergeCell ref="A34:F34"/>
    <mergeCell ref="G34:M34"/>
    <mergeCell ref="N34:T34"/>
    <mergeCell ref="U34:AA34"/>
    <mergeCell ref="AB34:AH34"/>
    <mergeCell ref="A31:F31"/>
    <mergeCell ref="G31:M31"/>
    <mergeCell ref="N31:T31"/>
    <mergeCell ref="U31:AA31"/>
    <mergeCell ref="AB31:AH31"/>
    <mergeCell ref="A32:F32"/>
    <mergeCell ref="G32:M32"/>
    <mergeCell ref="N32:T32"/>
    <mergeCell ref="U32:AA32"/>
    <mergeCell ref="AB32:AH32"/>
    <mergeCell ref="B29:F29"/>
    <mergeCell ref="G29:M29"/>
    <mergeCell ref="N29:T29"/>
    <mergeCell ref="U29:AA29"/>
    <mergeCell ref="AB29:AH29"/>
    <mergeCell ref="B30:F30"/>
    <mergeCell ref="G30:M30"/>
    <mergeCell ref="N30:T30"/>
    <mergeCell ref="U30:AA30"/>
    <mergeCell ref="AB30:AH30"/>
    <mergeCell ref="A27:F27"/>
    <mergeCell ref="G27:M27"/>
    <mergeCell ref="N27:T27"/>
    <mergeCell ref="U27:AA27"/>
    <mergeCell ref="AB27:AH27"/>
    <mergeCell ref="B28:F28"/>
    <mergeCell ref="G28:M28"/>
    <mergeCell ref="N28:T28"/>
    <mergeCell ref="U28:AA28"/>
    <mergeCell ref="AB28:AH28"/>
    <mergeCell ref="B25:F25"/>
    <mergeCell ref="G25:M25"/>
    <mergeCell ref="N25:T25"/>
    <mergeCell ref="U25:AA25"/>
    <mergeCell ref="AB25:AH25"/>
    <mergeCell ref="B26:F26"/>
    <mergeCell ref="G26:M26"/>
    <mergeCell ref="N26:T26"/>
    <mergeCell ref="U26:AA26"/>
    <mergeCell ref="AB26:AH26"/>
    <mergeCell ref="A23:F23"/>
    <mergeCell ref="G23:M23"/>
    <mergeCell ref="N23:T23"/>
    <mergeCell ref="U23:AA23"/>
    <mergeCell ref="AB23:AH23"/>
    <mergeCell ref="B24:F24"/>
    <mergeCell ref="G24:M24"/>
    <mergeCell ref="N24:T24"/>
    <mergeCell ref="U24:AA24"/>
    <mergeCell ref="AB24:AH24"/>
    <mergeCell ref="B21:F21"/>
    <mergeCell ref="G21:M21"/>
    <mergeCell ref="N21:T21"/>
    <mergeCell ref="U21:AA21"/>
    <mergeCell ref="AB21:AH21"/>
    <mergeCell ref="A22:F22"/>
    <mergeCell ref="G22:M22"/>
    <mergeCell ref="N22:T22"/>
    <mergeCell ref="U22:AA22"/>
    <mergeCell ref="AB22:AH22"/>
    <mergeCell ref="C19:F19"/>
    <mergeCell ref="G19:M19"/>
    <mergeCell ref="N19:T19"/>
    <mergeCell ref="U19:AA19"/>
    <mergeCell ref="AB19:AH19"/>
    <mergeCell ref="B20:F20"/>
    <mergeCell ref="G20:M20"/>
    <mergeCell ref="N20:T20"/>
    <mergeCell ref="U20:AA20"/>
    <mergeCell ref="AB20:AH20"/>
    <mergeCell ref="C17:F17"/>
    <mergeCell ref="G17:M17"/>
    <mergeCell ref="N17:T17"/>
    <mergeCell ref="U17:AA17"/>
    <mergeCell ref="AB17:AH17"/>
    <mergeCell ref="C18:F18"/>
    <mergeCell ref="G18:M18"/>
    <mergeCell ref="N18:T18"/>
    <mergeCell ref="U18:AA18"/>
    <mergeCell ref="AB18:AH18"/>
    <mergeCell ref="A15:F15"/>
    <mergeCell ref="G15:M15"/>
    <mergeCell ref="N15:T15"/>
    <mergeCell ref="U15:AA15"/>
    <mergeCell ref="AB15:AH15"/>
    <mergeCell ref="B16:F16"/>
    <mergeCell ref="G16:M16"/>
    <mergeCell ref="N16:T16"/>
    <mergeCell ref="U16:AA16"/>
    <mergeCell ref="AB16:AH16"/>
    <mergeCell ref="B13:F13"/>
    <mergeCell ref="G13:M13"/>
    <mergeCell ref="N13:T13"/>
    <mergeCell ref="U13:AA13"/>
    <mergeCell ref="AB13:AH13"/>
    <mergeCell ref="B14:F14"/>
    <mergeCell ref="G14:M14"/>
    <mergeCell ref="N14:T14"/>
    <mergeCell ref="U14:AA14"/>
    <mergeCell ref="AB14:AH14"/>
    <mergeCell ref="B11:F11"/>
    <mergeCell ref="G11:M11"/>
    <mergeCell ref="N11:T11"/>
    <mergeCell ref="U11:AA11"/>
    <mergeCell ref="AB11:AH11"/>
    <mergeCell ref="B12:F12"/>
    <mergeCell ref="G12:M12"/>
    <mergeCell ref="N12:T12"/>
    <mergeCell ref="U12:AA12"/>
    <mergeCell ref="AB12:AH12"/>
    <mergeCell ref="A9:F9"/>
    <mergeCell ref="G9:M9"/>
    <mergeCell ref="N9:T9"/>
    <mergeCell ref="U9:AA9"/>
    <mergeCell ref="AB9:AH9"/>
    <mergeCell ref="A10:F10"/>
    <mergeCell ref="G10:M10"/>
    <mergeCell ref="O10:T10"/>
    <mergeCell ref="V10:AA10"/>
    <mergeCell ref="AB10:AH10"/>
    <mergeCell ref="Y1:AH1"/>
    <mergeCell ref="A2:AH2"/>
    <mergeCell ref="AJ2:AL2"/>
    <mergeCell ref="D4:K4"/>
    <mergeCell ref="D5:K5"/>
    <mergeCell ref="S7:T7"/>
    <mergeCell ref="V7:W7"/>
    <mergeCell ref="X7:Y7"/>
    <mergeCell ref="S8:T8"/>
    <mergeCell ref="V8:W8"/>
    <mergeCell ref="X8:Y8"/>
    <mergeCell ref="A4:C5"/>
    <mergeCell ref="M4:X5"/>
    <mergeCell ref="A7:C8"/>
    <mergeCell ref="D7:M8"/>
    <mergeCell ref="N7:O8"/>
    <mergeCell ref="Z7:AA8"/>
    <mergeCell ref="AB7:AH8"/>
    <mergeCell ref="AJ7:AL8"/>
    <mergeCell ref="A1:G1"/>
  </mergeCells>
  <phoneticPr fontId="19"/>
  <pageMargins left="0.59055118110236227" right="0.59055118110236227" top="0.19685039370078741" bottom="0.19685039370078741"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所得金額計算（新設）</vt:lpstr>
      <vt:lpstr>'所得金額計算（新設）'!Print_Area</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高知県</dc:creator>
  <cp:lastModifiedBy>DZ250PC01</cp:lastModifiedBy>
  <cp:lastPrinted>2023-03-29T10:14:21Z</cp:lastPrinted>
  <dcterms:created xsi:type="dcterms:W3CDTF">2005-04-07T11:27:57Z</dcterms:created>
  <dcterms:modified xsi:type="dcterms:W3CDTF">2023-03-30T11:55:01Z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2017-07-26T00:22:26Z</vt:filetime>
  </property>
</Properties>
</file>