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ata\北農会\北海道事業等\有機転換サポート業務2022\手引き\手引き最終\"/>
    </mc:Choice>
  </mc:AlternateContent>
  <bookViews>
    <workbookView xWindow="-105" yWindow="-105" windowWidth="19425" windowHeight="10305"/>
  </bookViews>
  <sheets>
    <sheet name="A有機飼料およびリスト" sheetId="1" r:id="rId1"/>
    <sheet name="B家畜個体別台帳" sheetId="2" r:id="rId2"/>
    <sheet name="C放牧記録" sheetId="3" r:id="rId3"/>
    <sheet name="D飼料原材料リスト" sheetId="6" r:id="rId4"/>
    <sheet name="E給与飼料メニュー" sheetId="4" r:id="rId5"/>
    <sheet name="F搾乳牛飼養管理記録" sheetId="5" r:id="rId6"/>
  </sheets>
  <externalReferences>
    <externalReference r:id="rId7"/>
  </externalReferences>
  <definedNames>
    <definedName name="_xlnm._FilterDatabase" localSheetId="0" hidden="1">A有機飼料およびリスト!$B$10:$N$29</definedName>
    <definedName name="_xlnm.Print_Area" localSheetId="0">A有機飼料およびリスト!$B$2:$N$32</definedName>
    <definedName name="作業内容">[1]作業・機械等一覧!$A$2:$A$27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4" i="6" l="1"/>
  <c r="H36" i="3"/>
  <c r="F36" i="3"/>
  <c r="D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C8" i="1"/>
  <c r="I36" i="3" l="1"/>
</calcChain>
</file>

<file path=xl/comments1.xml><?xml version="1.0" encoding="utf-8"?>
<comments xmlns="http://schemas.openxmlformats.org/spreadsheetml/2006/main">
  <authors>
    <author>masuda</author>
  </authors>
  <commentList>
    <comment ref="U10" authorId="0" shapeId="0">
      <text>
        <r>
          <rPr>
            <b/>
            <sz val="9"/>
            <rFont val="ＭＳ Ｐゴシック"/>
            <family val="3"/>
            <charset val="128"/>
          </rPr>
          <t>必須（固定）</t>
        </r>
      </text>
    </comment>
    <comment ref="Y10" authorId="0" shapeId="0">
      <text>
        <r>
          <rPr>
            <b/>
            <sz val="9"/>
            <rFont val="ＭＳ Ｐゴシック"/>
            <family val="3"/>
            <charset val="128"/>
          </rPr>
          <t>必須（固定）</t>
        </r>
      </text>
    </comment>
  </commentList>
</comments>
</file>

<file path=xl/sharedStrings.xml><?xml version="1.0" encoding="utf-8"?>
<sst xmlns="http://schemas.openxmlformats.org/spreadsheetml/2006/main" count="357" uniqueCount="239">
  <si>
    <t>　1.　　生産行程管理記録様式</t>
  </si>
  <si>
    <t>(4)　飼料</t>
    <rPh sb="4" eb="6">
      <t>シリョウ</t>
    </rPh>
    <phoneticPr fontId="2"/>
  </si>
  <si>
    <t>生産行程管理者：</t>
  </si>
  <si>
    <t>生産行程管理責任者：</t>
  </si>
  <si>
    <t>記録作成者：</t>
  </si>
  <si>
    <t>認証面積
合計（a)</t>
  </si>
  <si>
    <t>作付面積　　作物別内訳  （上段：作物名、 下段：面積   a)
合計（a)</t>
  </si>
  <si>
    <t>合計(a)</t>
  </si>
  <si>
    <t>作物名</t>
  </si>
  <si>
    <t>リスト入力欄　（1～１６の順番に使用する）</t>
  </si>
  <si>
    <t>入力例↓</t>
  </si>
  <si>
    <t>月　日</t>
  </si>
  <si>
    <t>作物名  (▼）</t>
  </si>
  <si>
    <t>ほ場番号NO.
（面積a）(▼）</t>
  </si>
  <si>
    <t>作業面積(a)</t>
  </si>
  <si>
    <t>作業内容(▼）</t>
  </si>
  <si>
    <t>種子（品種）・資材名(▼）</t>
  </si>
  <si>
    <t>資材証明 (▼）</t>
  </si>
  <si>
    <t>資材使用量(kg)</t>
  </si>
  <si>
    <t>機械・器具名(▼）</t>
  </si>
  <si>
    <t>洗浄・清掃方法(▼）</t>
  </si>
  <si>
    <t>備考</t>
  </si>
  <si>
    <t>(収穫量)
（概数) 　(kg）</t>
  </si>
  <si>
    <t>生産行程確認のチェック(▼）</t>
  </si>
  <si>
    <t>ほ場番号NO.　（面積a） (▼）</t>
  </si>
  <si>
    <t>作業内容         (▼）</t>
  </si>
  <si>
    <t>種子（品種）・資材名　(▼）</t>
  </si>
  <si>
    <t>機械・器具名         (▼）</t>
  </si>
  <si>
    <t>牧草</t>
    <rPh sb="0" eb="2">
      <t>ボクソウ</t>
    </rPh>
    <phoneticPr fontId="2"/>
  </si>
  <si>
    <t>チモシー</t>
    <phoneticPr fontId="2"/>
  </si>
  <si>
    <t>※</t>
  </si>
  <si>
    <t>別表１</t>
  </si>
  <si>
    <t>✓</t>
  </si>
  <si>
    <t>1(100a)</t>
  </si>
  <si>
    <t>融雪促進</t>
  </si>
  <si>
    <t>融雪材（燻炭等）</t>
  </si>
  <si>
    <t>融雪材散布機</t>
  </si>
  <si>
    <t>始業時洗浄</t>
  </si>
  <si>
    <t>デントコーン</t>
    <phoneticPr fontId="2"/>
  </si>
  <si>
    <t>資材リスト</t>
  </si>
  <si>
    <t>2(50a)</t>
  </si>
  <si>
    <t>心土破砕</t>
  </si>
  <si>
    <t>堆肥（茎葉残さ）</t>
  </si>
  <si>
    <t>ｻﾌﾞｿｲﾗｰ</t>
  </si>
  <si>
    <t>終業時洗浄</t>
  </si>
  <si>
    <t>資材証明書</t>
  </si>
  <si>
    <t>3a(60a)</t>
  </si>
  <si>
    <t>堆肥散布</t>
  </si>
  <si>
    <t>牛ふん堆肥</t>
  </si>
  <si>
    <t>ﾌﾛﾝﾄﾛｰﾀﾞｰ</t>
  </si>
  <si>
    <t>随時洗浄</t>
  </si>
  <si>
    <t>別表2</t>
  </si>
  <si>
    <t>3b(40a)</t>
  </si>
  <si>
    <t>耕起</t>
  </si>
  <si>
    <t>豚ふん堆肥</t>
  </si>
  <si>
    <t>マニュアスプレッダ</t>
    <phoneticPr fontId="2"/>
  </si>
  <si>
    <t>洗浄しない</t>
  </si>
  <si>
    <t>4(30a)</t>
  </si>
  <si>
    <t>耕起・砕土</t>
  </si>
  <si>
    <t>苦土石灰</t>
  </si>
  <si>
    <t>ﾌﾟﾗｳ</t>
  </si>
  <si>
    <t>砕土</t>
  </si>
  <si>
    <t>発酵鶏ふん</t>
  </si>
  <si>
    <t>ﾁｾﾞﾙ</t>
  </si>
  <si>
    <t>施肥</t>
  </si>
  <si>
    <t>茎葉残渣</t>
  </si>
  <si>
    <t>ﾛｰﾀﾘｰﾊﾛｰ</t>
  </si>
  <si>
    <t>施肥・播種</t>
  </si>
  <si>
    <t>ｵｰｶﾞﾆｯｸ８５３</t>
  </si>
  <si>
    <t>ライムソアー</t>
    <phoneticPr fontId="2"/>
  </si>
  <si>
    <t>播種</t>
  </si>
  <si>
    <t>ｼｰﾀﾞｰﾃｰﾌﾟ</t>
  </si>
  <si>
    <t>ﾌﾞﾛｰﾄﾞｷｬｽﾀｰ</t>
  </si>
  <si>
    <t>鎮圧</t>
    <rPh sb="0" eb="2">
      <t>チンアツ</t>
    </rPh>
    <phoneticPr fontId="2"/>
  </si>
  <si>
    <t>マルチフィルム</t>
  </si>
  <si>
    <t>ｸﾞﾚﾝﾄﾞﾘﾙ</t>
  </si>
  <si>
    <t>マルチ布設</t>
  </si>
  <si>
    <t>ボルドー剤</t>
  </si>
  <si>
    <t>鎮圧ﾛｰﾗｰ</t>
  </si>
  <si>
    <t>病害虫防除</t>
  </si>
  <si>
    <t>食 酢</t>
  </si>
  <si>
    <t>ﾏﾙﾁｬｰ</t>
  </si>
  <si>
    <t>刈り取り</t>
    <rPh sb="0" eb="1">
      <t>カ</t>
    </rPh>
    <rPh sb="2" eb="3">
      <t>ト</t>
    </rPh>
    <phoneticPr fontId="2"/>
  </si>
  <si>
    <t>炭酸カルシウム</t>
    <rPh sb="0" eb="2">
      <t>タンサン</t>
    </rPh>
    <phoneticPr fontId="2"/>
  </si>
  <si>
    <t>モアコン</t>
    <phoneticPr fontId="2"/>
  </si>
  <si>
    <t>反転</t>
    <rPh sb="0" eb="2">
      <t>ハンテン</t>
    </rPh>
    <phoneticPr fontId="2"/>
  </si>
  <si>
    <t>貝殻石灰</t>
    <rPh sb="0" eb="2">
      <t>カイガラ</t>
    </rPh>
    <rPh sb="2" eb="4">
      <t>セッカイ</t>
    </rPh>
    <phoneticPr fontId="2"/>
  </si>
  <si>
    <t>テッター</t>
    <phoneticPr fontId="2"/>
  </si>
  <si>
    <t>集草</t>
    <rPh sb="0" eb="2">
      <t>シュウソウ</t>
    </rPh>
    <phoneticPr fontId="2"/>
  </si>
  <si>
    <t>レーキ</t>
    <phoneticPr fontId="2"/>
  </si>
  <si>
    <t>梱包</t>
    <rPh sb="0" eb="2">
      <t>コンポウ</t>
    </rPh>
    <phoneticPr fontId="2"/>
  </si>
  <si>
    <t>ペレニアルライグラス</t>
    <phoneticPr fontId="2"/>
  </si>
  <si>
    <t>ロールベーラー</t>
    <phoneticPr fontId="2"/>
  </si>
  <si>
    <t>ラッピング</t>
    <phoneticPr fontId="2"/>
  </si>
  <si>
    <t>赤クローバ</t>
    <rPh sb="0" eb="1">
      <t>アカ</t>
    </rPh>
    <phoneticPr fontId="2"/>
  </si>
  <si>
    <t>ラッピングマシーン</t>
    <phoneticPr fontId="2"/>
  </si>
  <si>
    <t>運搬</t>
    <rPh sb="0" eb="2">
      <t>ウンパン</t>
    </rPh>
    <phoneticPr fontId="2"/>
  </si>
  <si>
    <t>白クローバ</t>
    <rPh sb="0" eb="1">
      <t>シロ</t>
    </rPh>
    <phoneticPr fontId="2"/>
  </si>
  <si>
    <t>トラック</t>
    <phoneticPr fontId="2"/>
  </si>
  <si>
    <t>作物別集計は、作物名欄をフィルタで抽出表示しそれぞれ集計する。　</t>
  </si>
  <si>
    <t>格付担当者（生産行程の検査・確認）：</t>
  </si>
  <si>
    <t>検査・確認日　（格付け月日）：</t>
  </si>
  <si>
    <t>　　月　　　日　～</t>
  </si>
  <si>
    <t>　　月　　　日</t>
  </si>
  <si>
    <t>家畜個体別台帳</t>
    <rPh sb="0" eb="2">
      <t>カチク</t>
    </rPh>
    <rPh sb="2" eb="5">
      <t>コタイベツ</t>
    </rPh>
    <rPh sb="5" eb="7">
      <t>ダイチョウ</t>
    </rPh>
    <phoneticPr fontId="11"/>
  </si>
  <si>
    <t>生産行程管理責任者：</t>
    <rPh sb="0" eb="9">
      <t>セイサンコウテイカンリセキニンシャ</t>
    </rPh>
    <phoneticPr fontId="11"/>
  </si>
  <si>
    <t>外部導入</t>
    <rPh sb="0" eb="2">
      <t>ガイブ</t>
    </rPh>
    <rPh sb="2" eb="4">
      <t>ドウニュウ</t>
    </rPh>
    <phoneticPr fontId="11"/>
  </si>
  <si>
    <t>有機転換</t>
    <rPh sb="0" eb="4">
      <t>ユウキテンカン</t>
    </rPh>
    <phoneticPr fontId="11"/>
  </si>
  <si>
    <t>個体番号</t>
    <rPh sb="0" eb="4">
      <t>コタイバンゴウ</t>
    </rPh>
    <phoneticPr fontId="11"/>
  </si>
  <si>
    <t>耳標</t>
    <rPh sb="0" eb="2">
      <t>ジヒョウ</t>
    </rPh>
    <phoneticPr fontId="11"/>
  </si>
  <si>
    <t>生年月日</t>
    <rPh sb="0" eb="4">
      <t>セイネンガッピ</t>
    </rPh>
    <phoneticPr fontId="11"/>
  </si>
  <si>
    <t>性別</t>
    <rPh sb="0" eb="2">
      <t>セイベツ</t>
    </rPh>
    <phoneticPr fontId="11"/>
  </si>
  <si>
    <t>産次</t>
    <rPh sb="0" eb="1">
      <t>サン</t>
    </rPh>
    <rPh sb="1" eb="2">
      <t>ツギ</t>
    </rPh>
    <phoneticPr fontId="11"/>
  </si>
  <si>
    <t>受胎方法</t>
    <rPh sb="0" eb="2">
      <t>ジュタイ</t>
    </rPh>
    <rPh sb="2" eb="4">
      <t>ホウホウ</t>
    </rPh>
    <phoneticPr fontId="11"/>
  </si>
  <si>
    <t>品種</t>
    <rPh sb="0" eb="2">
      <t>ヒンシュ</t>
    </rPh>
    <phoneticPr fontId="11"/>
  </si>
  <si>
    <t>導入月日</t>
    <rPh sb="0" eb="4">
      <t>ドウニュウガッピ</t>
    </rPh>
    <phoneticPr fontId="11"/>
  </si>
  <si>
    <t>月齢</t>
    <rPh sb="0" eb="2">
      <t>ゲツレイ</t>
    </rPh>
    <phoneticPr fontId="11"/>
  </si>
  <si>
    <t>体重kg</t>
    <rPh sb="0" eb="2">
      <t>タイジュウ</t>
    </rPh>
    <phoneticPr fontId="11"/>
  </si>
  <si>
    <t>有機or非有機の確認</t>
    <rPh sb="0" eb="2">
      <t>ユウキ</t>
    </rPh>
    <rPh sb="4" eb="7">
      <t>ヒユウキ</t>
    </rPh>
    <rPh sb="8" eb="10">
      <t>カクニン</t>
    </rPh>
    <phoneticPr fontId="11"/>
  </si>
  <si>
    <t>年月日</t>
    <rPh sb="0" eb="3">
      <t>ネンガッピ</t>
    </rPh>
    <phoneticPr fontId="11"/>
  </si>
  <si>
    <t>2023年度放牧記録</t>
    <rPh sb="4" eb="6">
      <t>ネンド</t>
    </rPh>
    <rPh sb="6" eb="8">
      <t>ホウボク</t>
    </rPh>
    <rPh sb="8" eb="10">
      <t>キロク</t>
    </rPh>
    <phoneticPr fontId="11"/>
  </si>
  <si>
    <t>　　　　　　　　　生産行程管理責任者：</t>
    <rPh sb="9" eb="18">
      <t>セイサンコウテイカンリセキニンシャ</t>
    </rPh>
    <phoneticPr fontId="11"/>
  </si>
  <si>
    <t>月</t>
    <rPh sb="0" eb="1">
      <t>ツキ</t>
    </rPh>
    <phoneticPr fontId="11"/>
  </si>
  <si>
    <t>牧区</t>
    <rPh sb="0" eb="1">
      <t>ボク</t>
    </rPh>
    <rPh sb="1" eb="2">
      <t>ク</t>
    </rPh>
    <phoneticPr fontId="11"/>
  </si>
  <si>
    <t>搾乳牛頭数</t>
    <rPh sb="0" eb="1">
      <t>サク</t>
    </rPh>
    <rPh sb="1" eb="3">
      <t>ニュウギュウ</t>
    </rPh>
    <rPh sb="3" eb="5">
      <t>トウスウ</t>
    </rPh>
    <phoneticPr fontId="11"/>
  </si>
  <si>
    <t>乾乳牛頭数</t>
    <rPh sb="0" eb="1">
      <t>カン</t>
    </rPh>
    <rPh sb="1" eb="3">
      <t>ニュウギュウ</t>
    </rPh>
    <rPh sb="3" eb="5">
      <t>トウスウ</t>
    </rPh>
    <phoneticPr fontId="11"/>
  </si>
  <si>
    <t>育成牛頭数</t>
    <rPh sb="0" eb="2">
      <t>イクセイ</t>
    </rPh>
    <rPh sb="2" eb="3">
      <t>ギュウ</t>
    </rPh>
    <rPh sb="3" eb="5">
      <t>トウスウ</t>
    </rPh>
    <phoneticPr fontId="11"/>
  </si>
  <si>
    <t>合計頭数</t>
    <rPh sb="0" eb="2">
      <t>ゴウケイ</t>
    </rPh>
    <rPh sb="2" eb="4">
      <t>トウスウ</t>
    </rPh>
    <phoneticPr fontId="11"/>
  </si>
  <si>
    <t>備考</t>
    <rPh sb="0" eb="2">
      <t>ビコウ</t>
    </rPh>
    <phoneticPr fontId="11"/>
  </si>
  <si>
    <t>確認</t>
    <rPh sb="0" eb="2">
      <t>カクニン</t>
    </rPh>
    <phoneticPr fontId="11"/>
  </si>
  <si>
    <t>1日</t>
    <rPh sb="1" eb="2">
      <t>ヒ</t>
    </rPh>
    <phoneticPr fontId="11"/>
  </si>
  <si>
    <t>2日</t>
    <rPh sb="1" eb="2">
      <t>ヒ</t>
    </rPh>
    <phoneticPr fontId="11"/>
  </si>
  <si>
    <t>3日</t>
    <rPh sb="1" eb="2">
      <t>ヒ</t>
    </rPh>
    <phoneticPr fontId="11"/>
  </si>
  <si>
    <t>4日</t>
    <rPh sb="1" eb="2">
      <t>ヒ</t>
    </rPh>
    <phoneticPr fontId="11"/>
  </si>
  <si>
    <t>5日</t>
    <rPh sb="1" eb="2">
      <t>ヒ</t>
    </rPh>
    <phoneticPr fontId="11"/>
  </si>
  <si>
    <t>6日</t>
    <rPh sb="1" eb="2">
      <t>ヒ</t>
    </rPh>
    <phoneticPr fontId="11"/>
  </si>
  <si>
    <t>7日</t>
    <rPh sb="1" eb="2">
      <t>ヒ</t>
    </rPh>
    <phoneticPr fontId="11"/>
  </si>
  <si>
    <t>8日</t>
    <rPh sb="1" eb="2">
      <t>ヒ</t>
    </rPh>
    <phoneticPr fontId="11"/>
  </si>
  <si>
    <t>9日</t>
    <rPh sb="1" eb="2">
      <t>ヒ</t>
    </rPh>
    <phoneticPr fontId="11"/>
  </si>
  <si>
    <t>10日</t>
    <rPh sb="2" eb="3">
      <t>ヒ</t>
    </rPh>
    <phoneticPr fontId="11"/>
  </si>
  <si>
    <t>11日</t>
    <rPh sb="2" eb="3">
      <t>ヒ</t>
    </rPh>
    <phoneticPr fontId="11"/>
  </si>
  <si>
    <t>12日</t>
    <rPh sb="2" eb="3">
      <t>ヒ</t>
    </rPh>
    <phoneticPr fontId="11"/>
  </si>
  <si>
    <t>13日</t>
    <rPh sb="2" eb="3">
      <t>ヒ</t>
    </rPh>
    <phoneticPr fontId="11"/>
  </si>
  <si>
    <t>14日</t>
    <rPh sb="2" eb="3">
      <t>ヒ</t>
    </rPh>
    <phoneticPr fontId="11"/>
  </si>
  <si>
    <t>15日</t>
    <rPh sb="2" eb="3">
      <t>ヒ</t>
    </rPh>
    <phoneticPr fontId="11"/>
  </si>
  <si>
    <t>16日</t>
    <rPh sb="2" eb="3">
      <t>ヒ</t>
    </rPh>
    <phoneticPr fontId="11"/>
  </si>
  <si>
    <t>17日</t>
    <rPh sb="2" eb="3">
      <t>ヒ</t>
    </rPh>
    <phoneticPr fontId="11"/>
  </si>
  <si>
    <t>18日</t>
    <rPh sb="2" eb="3">
      <t>ヒ</t>
    </rPh>
    <phoneticPr fontId="11"/>
  </si>
  <si>
    <t>19日</t>
    <rPh sb="2" eb="3">
      <t>ヒ</t>
    </rPh>
    <phoneticPr fontId="11"/>
  </si>
  <si>
    <t>20日</t>
    <rPh sb="2" eb="3">
      <t>ヒ</t>
    </rPh>
    <phoneticPr fontId="11"/>
  </si>
  <si>
    <t>21日</t>
    <rPh sb="2" eb="3">
      <t>ヒ</t>
    </rPh>
    <phoneticPr fontId="11"/>
  </si>
  <si>
    <t>22日</t>
    <rPh sb="2" eb="3">
      <t>ヒ</t>
    </rPh>
    <phoneticPr fontId="11"/>
  </si>
  <si>
    <t>23日</t>
    <rPh sb="2" eb="3">
      <t>ヒ</t>
    </rPh>
    <phoneticPr fontId="11"/>
  </si>
  <si>
    <t>24日</t>
    <rPh sb="2" eb="3">
      <t>ヒ</t>
    </rPh>
    <phoneticPr fontId="11"/>
  </si>
  <si>
    <t>25日</t>
    <rPh sb="2" eb="3">
      <t>ヒ</t>
    </rPh>
    <phoneticPr fontId="11"/>
  </si>
  <si>
    <t>26日</t>
    <rPh sb="2" eb="3">
      <t>ヒ</t>
    </rPh>
    <phoneticPr fontId="11"/>
  </si>
  <si>
    <t>27日</t>
    <rPh sb="2" eb="3">
      <t>ヒ</t>
    </rPh>
    <phoneticPr fontId="11"/>
  </si>
  <si>
    <t>28日</t>
    <rPh sb="2" eb="3">
      <t>ヒ</t>
    </rPh>
    <phoneticPr fontId="11"/>
  </si>
  <si>
    <t>29日</t>
    <rPh sb="2" eb="3">
      <t>ヒ</t>
    </rPh>
    <phoneticPr fontId="11"/>
  </si>
  <si>
    <t>30日</t>
    <rPh sb="2" eb="3">
      <t>ヒ</t>
    </rPh>
    <phoneticPr fontId="11"/>
  </si>
  <si>
    <t>31日</t>
    <rPh sb="2" eb="3">
      <t>ヒ</t>
    </rPh>
    <phoneticPr fontId="11"/>
  </si>
  <si>
    <t>合計</t>
    <rPh sb="0" eb="2">
      <t>ゴウケイ</t>
    </rPh>
    <phoneticPr fontId="11"/>
  </si>
  <si>
    <t>飼育ステージ</t>
    <rPh sb="0" eb="2">
      <t>シイク</t>
    </rPh>
    <phoneticPr fontId="27"/>
  </si>
  <si>
    <t>飼料名</t>
    <rPh sb="0" eb="2">
      <t>シリョウ</t>
    </rPh>
    <rPh sb="2" eb="3">
      <t>メイ</t>
    </rPh>
    <phoneticPr fontId="27"/>
  </si>
  <si>
    <t>乾物重量ｋｇ</t>
    <rPh sb="0" eb="2">
      <t>ヒモノ</t>
    </rPh>
    <rPh sb="2" eb="4">
      <t>ジュウリョウ</t>
    </rPh>
    <phoneticPr fontId="27"/>
  </si>
  <si>
    <t>有機比率％</t>
    <rPh sb="0" eb="2">
      <t>ユウキ</t>
    </rPh>
    <rPh sb="2" eb="4">
      <t>ヒリツ</t>
    </rPh>
    <phoneticPr fontId="27"/>
  </si>
  <si>
    <t>粗飼料割合％</t>
    <rPh sb="0" eb="3">
      <t>ソシリョウ</t>
    </rPh>
    <rPh sb="3" eb="5">
      <t>ワリアイ</t>
    </rPh>
    <phoneticPr fontId="27"/>
  </si>
  <si>
    <t>証明書の有無</t>
    <rPh sb="0" eb="3">
      <t>ショウメイショ</t>
    </rPh>
    <rPh sb="4" eb="6">
      <t>ウム</t>
    </rPh>
    <phoneticPr fontId="27"/>
  </si>
  <si>
    <t>□</t>
    <phoneticPr fontId="27"/>
  </si>
  <si>
    <t>有</t>
    <rPh sb="0" eb="1">
      <t>アリ</t>
    </rPh>
    <phoneticPr fontId="27"/>
  </si>
  <si>
    <t>無</t>
    <rPh sb="0" eb="1">
      <t>ナシ</t>
    </rPh>
    <phoneticPr fontId="27"/>
  </si>
  <si>
    <t>※　同一の飼育ステージで管理される家畜群に分けて記入する。</t>
    <rPh sb="2" eb="4">
      <t>ドウイツ</t>
    </rPh>
    <rPh sb="5" eb="7">
      <t>シイク</t>
    </rPh>
    <rPh sb="12" eb="14">
      <t>カンリ</t>
    </rPh>
    <rPh sb="17" eb="19">
      <t>カチク</t>
    </rPh>
    <rPh sb="19" eb="20">
      <t>グン</t>
    </rPh>
    <rPh sb="21" eb="22">
      <t>ワ</t>
    </rPh>
    <rPh sb="24" eb="26">
      <t>キニュウ</t>
    </rPh>
    <phoneticPr fontId="24"/>
  </si>
  <si>
    <t>飼育ステージ別の飼料給与計画（給与飼料メニュー）</t>
    <rPh sb="0" eb="2">
      <t>シイク</t>
    </rPh>
    <rPh sb="6" eb="7">
      <t>ベツ</t>
    </rPh>
    <rPh sb="8" eb="10">
      <t>シリョウ</t>
    </rPh>
    <rPh sb="10" eb="12">
      <t>キュウヨ</t>
    </rPh>
    <rPh sb="12" eb="14">
      <t>ケイカク</t>
    </rPh>
    <rPh sb="15" eb="17">
      <t>キュウヨ</t>
    </rPh>
    <rPh sb="17" eb="19">
      <t>シリョウ</t>
    </rPh>
    <phoneticPr fontId="24"/>
  </si>
  <si>
    <t>搾乳牛舎・搾乳牛飼養管理記録表</t>
    <phoneticPr fontId="11"/>
  </si>
  <si>
    <t>2023年　　月</t>
    <rPh sb="4" eb="5">
      <t>ネン</t>
    </rPh>
    <rPh sb="7" eb="8">
      <t>ツキ</t>
    </rPh>
    <phoneticPr fontId="11"/>
  </si>
  <si>
    <t>日付け</t>
    <rPh sb="0" eb="1">
      <t>ニチ</t>
    </rPh>
    <rPh sb="1" eb="2">
      <t>ツ</t>
    </rPh>
    <phoneticPr fontId="11"/>
  </si>
  <si>
    <t>搾乳頭数　　　朝</t>
    <rPh sb="0" eb="4">
      <t>サクニュウトウスウ</t>
    </rPh>
    <rPh sb="7" eb="8">
      <t>アサ</t>
    </rPh>
    <phoneticPr fontId="11"/>
  </si>
  <si>
    <t>　同上　　　　夕</t>
    <rPh sb="1" eb="3">
      <t>ドウジョウ</t>
    </rPh>
    <rPh sb="7" eb="8">
      <t>ユウ</t>
    </rPh>
    <phoneticPr fontId="11"/>
  </si>
  <si>
    <t>乳頭清拭（搾乳前後の）マニュアル</t>
    <rPh sb="0" eb="2">
      <t>ニュウトウ</t>
    </rPh>
    <rPh sb="2" eb="4">
      <t>セイシキ</t>
    </rPh>
    <rPh sb="5" eb="7">
      <t>サクニュウ</t>
    </rPh>
    <rPh sb="7" eb="9">
      <t>ゼンゴ</t>
    </rPh>
    <phoneticPr fontId="11"/>
  </si>
  <si>
    <t>異常乳のチェック</t>
    <rPh sb="0" eb="3">
      <t>イジョウニュウ</t>
    </rPh>
    <phoneticPr fontId="11"/>
  </si>
  <si>
    <t>ミルキングシステム洗浄マニュアル</t>
    <rPh sb="9" eb="11">
      <t>センジョウ</t>
    </rPh>
    <phoneticPr fontId="11"/>
  </si>
  <si>
    <t>バルククーラー洗浄マニュアル</t>
    <rPh sb="7" eb="9">
      <t>センジョウ</t>
    </rPh>
    <phoneticPr fontId="11"/>
  </si>
  <si>
    <t>有機生乳出荷時確認</t>
    <rPh sb="0" eb="2">
      <t>ユウキ</t>
    </rPh>
    <rPh sb="2" eb="4">
      <t>セイニュウ</t>
    </rPh>
    <rPh sb="4" eb="7">
      <t>シュッカジ</t>
    </rPh>
    <rPh sb="7" eb="9">
      <t>カクニン</t>
    </rPh>
    <phoneticPr fontId="11"/>
  </si>
  <si>
    <t>有機生乳出荷量(kg）</t>
    <rPh sb="0" eb="2">
      <t>ユウキ</t>
    </rPh>
    <rPh sb="2" eb="4">
      <t>セイニュウ</t>
    </rPh>
    <rPh sb="4" eb="7">
      <t>シュッカリョウ</t>
    </rPh>
    <phoneticPr fontId="11"/>
  </si>
  <si>
    <t>治療牛記録、牛Nｏ</t>
    <rPh sb="0" eb="3">
      <t>チリョウギュウ</t>
    </rPh>
    <rPh sb="3" eb="5">
      <t>キロク</t>
    </rPh>
    <rPh sb="6" eb="7">
      <t>ウシ</t>
    </rPh>
    <phoneticPr fontId="11"/>
  </si>
  <si>
    <t>治療日・獣医師往診</t>
    <rPh sb="0" eb="3">
      <t>チリョウビ</t>
    </rPh>
    <rPh sb="4" eb="7">
      <t>ジュウイシ</t>
    </rPh>
    <rPh sb="7" eb="9">
      <t>オウシン</t>
    </rPh>
    <phoneticPr fontId="11"/>
  </si>
  <si>
    <t>分娩牛、牛Nｏ</t>
    <rPh sb="0" eb="3">
      <t>ブンベンギュウ</t>
    </rPh>
    <rPh sb="4" eb="5">
      <t>ウシ</t>
    </rPh>
    <phoneticPr fontId="11"/>
  </si>
  <si>
    <t>分娩日、出荷ＯＫの日</t>
    <rPh sb="0" eb="3">
      <t>ブンベンビ</t>
    </rPh>
    <rPh sb="4" eb="6">
      <t>シュッカ</t>
    </rPh>
    <rPh sb="9" eb="10">
      <t>ビ</t>
    </rPh>
    <phoneticPr fontId="11"/>
  </si>
  <si>
    <t>発情牛の有無、牛No</t>
    <rPh sb="0" eb="2">
      <t>ハツジョウ</t>
    </rPh>
    <rPh sb="2" eb="3">
      <t>ギュウ</t>
    </rPh>
    <rPh sb="4" eb="6">
      <t>ウム</t>
    </rPh>
    <rPh sb="7" eb="8">
      <t>ウシ</t>
    </rPh>
    <phoneticPr fontId="11"/>
  </si>
  <si>
    <t>給餌作業マニュアル　：夏</t>
    <rPh sb="0" eb="4">
      <t>キュウジサギョウ</t>
    </rPh>
    <rPh sb="11" eb="12">
      <t>ナツ</t>
    </rPh>
    <phoneticPr fontId="11"/>
  </si>
  <si>
    <t>　　　　同上　　　　：乳期別</t>
    <rPh sb="4" eb="6">
      <t>ドウジョウ</t>
    </rPh>
    <rPh sb="11" eb="12">
      <t>ニュウ</t>
    </rPh>
    <rPh sb="12" eb="13">
      <t>キ</t>
    </rPh>
    <rPh sb="13" eb="14">
      <t>ベツ</t>
    </rPh>
    <phoneticPr fontId="11"/>
  </si>
  <si>
    <t>　　　　同上　　　　：冬</t>
    <rPh sb="4" eb="6">
      <t>ドウジョウ</t>
    </rPh>
    <rPh sb="11" eb="12">
      <t>フユ</t>
    </rPh>
    <phoneticPr fontId="11"/>
  </si>
  <si>
    <t>牛舎・飼槽等の清掃チェック</t>
    <rPh sb="0" eb="2">
      <t>ギュウシャ</t>
    </rPh>
    <rPh sb="3" eb="4">
      <t>カ</t>
    </rPh>
    <rPh sb="4" eb="5">
      <t>ソウ</t>
    </rPh>
    <rPh sb="5" eb="6">
      <t>トウ</t>
    </rPh>
    <rPh sb="7" eb="9">
      <t>セイソウ</t>
    </rPh>
    <phoneticPr fontId="11"/>
  </si>
  <si>
    <t>牛床の清浄性チェック</t>
    <rPh sb="0" eb="2">
      <t>ギュウショウ</t>
    </rPh>
    <rPh sb="3" eb="5">
      <t>セイジョウ</t>
    </rPh>
    <rPh sb="5" eb="6">
      <t>セイ</t>
    </rPh>
    <phoneticPr fontId="11"/>
  </si>
  <si>
    <t>敷き料の交換</t>
    <rPh sb="0" eb="1">
      <t>シ</t>
    </rPh>
    <rPh sb="2" eb="3">
      <t>リョウ</t>
    </rPh>
    <rPh sb="4" eb="6">
      <t>コウカン</t>
    </rPh>
    <phoneticPr fontId="11"/>
  </si>
  <si>
    <t>ふん尿の搬出</t>
    <rPh sb="2" eb="3">
      <t>ニョウ</t>
    </rPh>
    <rPh sb="4" eb="6">
      <t>ハンシュツ</t>
    </rPh>
    <phoneticPr fontId="11"/>
  </si>
  <si>
    <t>運動場へのアクセス有り</t>
    <rPh sb="0" eb="3">
      <t>ウンドウジョウ</t>
    </rPh>
    <rPh sb="9" eb="10">
      <t>ア</t>
    </rPh>
    <phoneticPr fontId="11"/>
  </si>
  <si>
    <t>放牧地に放牧</t>
    <rPh sb="0" eb="3">
      <t>ホウボクチ</t>
    </rPh>
    <rPh sb="4" eb="6">
      <t>ホウボク</t>
    </rPh>
    <phoneticPr fontId="11"/>
  </si>
  <si>
    <t>放牧しない牛</t>
    <rPh sb="0" eb="2">
      <t>ホウボク</t>
    </rPh>
    <rPh sb="5" eb="6">
      <t>ウシ</t>
    </rPh>
    <phoneticPr fontId="11"/>
  </si>
  <si>
    <t>体調観察（歩行等）での発見</t>
    <rPh sb="0" eb="4">
      <t>タイチョウカンサツ</t>
    </rPh>
    <rPh sb="5" eb="7">
      <t>ホコウ</t>
    </rPh>
    <rPh sb="7" eb="8">
      <t>トウ</t>
    </rPh>
    <rPh sb="11" eb="13">
      <t>ハッケン</t>
    </rPh>
    <phoneticPr fontId="11"/>
  </si>
  <si>
    <t>備考欄　　　　</t>
    <rPh sb="0" eb="2">
      <t>ビコウ</t>
    </rPh>
    <rPh sb="2" eb="3">
      <t>ラン</t>
    </rPh>
    <phoneticPr fontId="11"/>
  </si>
  <si>
    <t>　　乾乳牛群への移動、牛Ｎo</t>
    <rPh sb="2" eb="4">
      <t>カンニュウ</t>
    </rPh>
    <rPh sb="4" eb="5">
      <t>ギュウ</t>
    </rPh>
    <rPh sb="5" eb="6">
      <t>グン</t>
    </rPh>
    <rPh sb="8" eb="10">
      <t>イドウ</t>
    </rPh>
    <rPh sb="11" eb="12">
      <t>ウシ</t>
    </rPh>
    <phoneticPr fontId="11"/>
  </si>
  <si>
    <t>　　機器洗剤等の消耗資材補填</t>
    <rPh sb="2" eb="4">
      <t>キキ</t>
    </rPh>
    <rPh sb="4" eb="6">
      <t>センザイ</t>
    </rPh>
    <phoneticPr fontId="11"/>
  </si>
  <si>
    <t>　　etc</t>
    <phoneticPr fontId="11"/>
  </si>
  <si>
    <t>給与飼料の原材料リスト（自家配合飼料の原材料リスト）</t>
    <rPh sb="0" eb="2">
      <t>キュウヨ</t>
    </rPh>
    <rPh sb="5" eb="8">
      <t>ゲンザイリョウ</t>
    </rPh>
    <rPh sb="12" eb="14">
      <t>ジカ</t>
    </rPh>
    <rPh sb="14" eb="16">
      <t>ハイゴウ</t>
    </rPh>
    <rPh sb="16" eb="18">
      <t>シリョウ</t>
    </rPh>
    <rPh sb="19" eb="22">
      <t>ゲンザイリョウ</t>
    </rPh>
    <phoneticPr fontId="27"/>
  </si>
  <si>
    <t>有機</t>
    <rPh sb="0" eb="2">
      <t>ユウキ</t>
    </rPh>
    <phoneticPr fontId="11"/>
  </si>
  <si>
    <t>有機原材料名</t>
    <rPh sb="0" eb="2">
      <t>ユウキ</t>
    </rPh>
    <rPh sb="2" eb="6">
      <t>ゲンザイリョウメイ</t>
    </rPh>
    <phoneticPr fontId="11"/>
  </si>
  <si>
    <t>原料のJAS格付
表示事業者名</t>
    <phoneticPr fontId="11"/>
  </si>
  <si>
    <t>原料の認証機関名</t>
    <phoneticPr fontId="11"/>
  </si>
  <si>
    <t>1ロット使用重量
(㎏)</t>
    <phoneticPr fontId="11"/>
  </si>
  <si>
    <t xml:space="preserve">配合割合(％)
</t>
    <phoneticPr fontId="11"/>
  </si>
  <si>
    <t>ｋｇ</t>
    <phoneticPr fontId="11"/>
  </si>
  <si>
    <t>％</t>
    <phoneticPr fontId="11"/>
  </si>
  <si>
    <t>有機計</t>
    <rPh sb="0" eb="2">
      <t>ユウキ</t>
    </rPh>
    <rPh sb="2" eb="3">
      <t>ケイ</t>
    </rPh>
    <phoneticPr fontId="11"/>
  </si>
  <si>
    <t>非有機</t>
    <rPh sb="0" eb="1">
      <t>ヒ</t>
    </rPh>
    <rPh sb="1" eb="3">
      <t>ユウキ</t>
    </rPh>
    <phoneticPr fontId="11"/>
  </si>
  <si>
    <t>非有機原材料名</t>
    <rPh sb="0" eb="1">
      <t>ヒ</t>
    </rPh>
    <rPh sb="1" eb="3">
      <t>ユウキ</t>
    </rPh>
    <rPh sb="3" eb="7">
      <t>ゲンザイリョウメイ</t>
    </rPh>
    <phoneticPr fontId="11"/>
  </si>
  <si>
    <t>遺伝子組み換え
＆放射線照射</t>
    <phoneticPr fontId="11"/>
  </si>
  <si>
    <t>有機が入手困難な
理由</t>
    <phoneticPr fontId="11"/>
  </si>
  <si>
    <t>□</t>
    <phoneticPr fontId="11"/>
  </si>
  <si>
    <t>なし</t>
    <phoneticPr fontId="11"/>
  </si>
  <si>
    <t>あり</t>
    <phoneticPr fontId="11"/>
  </si>
  <si>
    <t>非有機計</t>
    <rPh sb="0" eb="1">
      <t>ヒ</t>
    </rPh>
    <rPh sb="1" eb="3">
      <t>ユウキ</t>
    </rPh>
    <rPh sb="3" eb="4">
      <t>ケイ</t>
    </rPh>
    <phoneticPr fontId="11"/>
  </si>
  <si>
    <t>飼料添加物</t>
    <rPh sb="0" eb="2">
      <t>シリョウ</t>
    </rPh>
    <rPh sb="2" eb="5">
      <t>テンカブツ</t>
    </rPh>
    <phoneticPr fontId="11"/>
  </si>
  <si>
    <t>飼料添加物名</t>
    <rPh sb="0" eb="2">
      <t>シリョウ</t>
    </rPh>
    <rPh sb="2" eb="5">
      <t>テンカブツ</t>
    </rPh>
    <rPh sb="5" eb="6">
      <t>メイ</t>
    </rPh>
    <phoneticPr fontId="11"/>
  </si>
  <si>
    <t>遺伝子組み換え</t>
    <phoneticPr fontId="11"/>
  </si>
  <si>
    <t>使用目的</t>
    <rPh sb="0" eb="2">
      <t>シヨウ</t>
    </rPh>
    <rPh sb="2" eb="4">
      <t>モクテキ</t>
    </rPh>
    <phoneticPr fontId="11"/>
  </si>
  <si>
    <t>飼料添加物計</t>
    <rPh sb="0" eb="2">
      <t>シリョウ</t>
    </rPh>
    <rPh sb="2" eb="5">
      <t>テンカブツ</t>
    </rPh>
    <rPh sb="5" eb="6">
      <t>ケイ</t>
    </rPh>
    <phoneticPr fontId="11"/>
  </si>
  <si>
    <t>水</t>
    <rPh sb="0" eb="1">
      <t>ミズ</t>
    </rPh>
    <phoneticPr fontId="11"/>
  </si>
  <si>
    <t>水道水</t>
    <rPh sb="0" eb="3">
      <t>スイドウスイ</t>
    </rPh>
    <phoneticPr fontId="11"/>
  </si>
  <si>
    <t>地下水</t>
    <rPh sb="0" eb="3">
      <t>チカスイ</t>
    </rPh>
    <phoneticPr fontId="11"/>
  </si>
  <si>
    <t>その他</t>
    <rPh sb="2" eb="3">
      <t>タ</t>
    </rPh>
    <phoneticPr fontId="11"/>
  </si>
  <si>
    <t>-</t>
    <phoneticPr fontId="11"/>
  </si>
  <si>
    <t>食塩</t>
    <rPh sb="0" eb="2">
      <t>ショクエン</t>
    </rPh>
    <phoneticPr fontId="11"/>
  </si>
  <si>
    <t>名称（</t>
    <rPh sb="0" eb="2">
      <t>メイショウ</t>
    </rPh>
    <phoneticPr fontId="11"/>
  </si>
  <si>
    <t>）</t>
    <phoneticPr fontId="11"/>
  </si>
  <si>
    <t>加工助剤</t>
    <rPh sb="0" eb="2">
      <t>カコウ</t>
    </rPh>
    <rPh sb="2" eb="4">
      <t>ジョザイ</t>
    </rPh>
    <phoneticPr fontId="11"/>
  </si>
  <si>
    <t>※　飼料製造する品目ごとに、原材料をすべて記入する。</t>
    <phoneticPr fontId="27"/>
  </si>
  <si>
    <t>※　全原材料に対する配合割合は、水および食塩を除いて算出する。</t>
    <phoneticPr fontId="27"/>
  </si>
  <si>
    <t>※　１ロット使用重量は、乾物重で表記する。</t>
    <rPh sb="6" eb="10">
      <t>シヨウジュウリョウ</t>
    </rPh>
    <rPh sb="12" eb="14">
      <t>カンブツ</t>
    </rPh>
    <rPh sb="14" eb="15">
      <t>ジュウ</t>
    </rPh>
    <rPh sb="16" eb="18">
      <t>ヒョウキ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</si>
</sst>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\ \(#&quot;年&quot;\)"/>
    <numFmt numFmtId="177" formatCode="#,##0.0_ "/>
    <numFmt numFmtId="178" formatCode="#,##0_ "/>
    <numFmt numFmtId="179" formatCode="#\a"/>
    <numFmt numFmtId="180" formatCode="m&quot;月&quot;d&quot;日&quot;;@"/>
    <numFmt numFmtId="181" formatCode="#&quot;(a)&quot;"/>
    <numFmt numFmtId="182" formatCode="#,##0&quot;kg&quot;"/>
    <numFmt numFmtId="183" formatCode="#,##0_);[Red]\(#,##0\)"/>
  </numFmts>
  <fonts count="41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Segoe UI Symbol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ゴシック"/>
      <family val="3"/>
      <charset val="128"/>
    </font>
    <font>
      <sz val="11"/>
      <color rgb="FFFF0000"/>
      <name val="ＭＳ Ｐ明朝"/>
      <family val="1"/>
      <charset val="128"/>
    </font>
    <font>
      <sz val="14"/>
      <color theme="1"/>
      <name val="游ゴシック"/>
      <family val="3"/>
      <charset val="128"/>
      <scheme val="minor"/>
    </font>
    <font>
      <sz val="11"/>
      <color rgb="FFFF0000"/>
      <name val="Segoe UI Symbol"/>
      <family val="2"/>
    </font>
    <font>
      <sz val="9"/>
      <name val="ＭＳ Ｐ明朝"/>
      <family val="1"/>
      <charset val="128"/>
    </font>
    <font>
      <sz val="1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游ゴシック Light"/>
      <family val="3"/>
      <charset val="128"/>
      <scheme val="major"/>
    </font>
    <font>
      <sz val="11"/>
      <name val="BIZ UDP明朝 Medium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 diagonalUp="1"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auto="1"/>
      </left>
      <right style="medium">
        <color indexed="64"/>
      </right>
      <top style="dashed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indexed="64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indexed="64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thin">
        <color indexed="64"/>
      </bottom>
      <diagonal/>
    </border>
    <border>
      <left style="medium">
        <color auto="1"/>
      </left>
      <right style="dashed">
        <color auto="1"/>
      </right>
      <top style="thin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dashed">
        <color indexed="64"/>
      </bottom>
      <diagonal/>
    </border>
    <border>
      <left style="dashed">
        <color auto="1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auto="1"/>
      </left>
      <right style="dashed">
        <color auto="1"/>
      </right>
      <top style="dashed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dashed">
        <color indexed="64"/>
      </top>
      <bottom style="dashed">
        <color indexed="64"/>
      </bottom>
      <diagonal/>
    </border>
    <border>
      <left style="dashed">
        <color auto="1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indexed="64"/>
      </right>
      <top style="dashed">
        <color auto="1"/>
      </top>
      <bottom/>
      <diagonal/>
    </border>
    <border>
      <left style="medium">
        <color auto="1"/>
      </left>
      <right style="dashed">
        <color auto="1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/>
      <bottom style="medium">
        <color indexed="64"/>
      </bottom>
      <diagonal/>
    </border>
    <border>
      <left style="dashed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6" fillId="0" borderId="0" xfId="0" applyFont="1">
      <alignment vertical="center"/>
    </xf>
    <xf numFmtId="177" fontId="6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178" fontId="6" fillId="0" borderId="0" xfId="0" applyNumberFormat="1" applyFont="1">
      <alignment vertical="center"/>
    </xf>
    <xf numFmtId="0" fontId="0" fillId="0" borderId="3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57" fontId="14" fillId="0" borderId="40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37" xfId="0" applyFont="1" applyBorder="1" applyAlignment="1">
      <alignment horizontal="right" vertical="center"/>
    </xf>
    <xf numFmtId="0" fontId="17" fillId="0" borderId="34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3" xfId="0" applyFont="1" applyBorder="1" applyAlignment="1">
      <alignment horizontal="right" vertical="center"/>
    </xf>
    <xf numFmtId="0" fontId="20" fillId="0" borderId="39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5" fillId="0" borderId="38" xfId="0" applyFont="1" applyBorder="1">
      <alignment vertical="center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5" fillId="0" borderId="44" xfId="0" applyFont="1" applyBorder="1">
      <alignment vertical="center"/>
    </xf>
    <xf numFmtId="0" fontId="26" fillId="0" borderId="69" xfId="0" applyFont="1" applyBorder="1">
      <alignment vertical="center"/>
    </xf>
    <xf numFmtId="0" fontId="26" fillId="0" borderId="0" xfId="0" applyFont="1">
      <alignment vertical="center"/>
    </xf>
    <xf numFmtId="0" fontId="26" fillId="0" borderId="68" xfId="0" applyFont="1" applyBorder="1">
      <alignment vertical="center"/>
    </xf>
    <xf numFmtId="0" fontId="26" fillId="0" borderId="70" xfId="0" applyFont="1" applyBorder="1">
      <alignment vertical="center"/>
    </xf>
    <xf numFmtId="0" fontId="26" fillId="0" borderId="16" xfId="0" applyFont="1" applyBorder="1">
      <alignment vertical="center"/>
    </xf>
    <xf numFmtId="0" fontId="26" fillId="0" borderId="71" xfId="0" applyFont="1" applyBorder="1">
      <alignment vertical="center"/>
    </xf>
    <xf numFmtId="0" fontId="26" fillId="0" borderId="65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5" fillId="0" borderId="53" xfId="0" applyFont="1" applyBorder="1">
      <alignment vertical="center"/>
    </xf>
    <xf numFmtId="0" fontId="10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55" fontId="10" fillId="0" borderId="0" xfId="0" applyNumberFormat="1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3" xfId="0" applyBorder="1">
      <alignment vertical="center"/>
    </xf>
    <xf numFmtId="0" fontId="1" fillId="0" borderId="74" xfId="0" applyFont="1" applyBorder="1">
      <alignment vertical="center"/>
    </xf>
    <xf numFmtId="0" fontId="1" fillId="0" borderId="75" xfId="0" applyFont="1" applyBorder="1">
      <alignment vertical="center"/>
    </xf>
    <xf numFmtId="0" fontId="0" fillId="0" borderId="76" xfId="0" applyBorder="1">
      <alignment vertical="center"/>
    </xf>
    <xf numFmtId="0" fontId="0" fillId="0" borderId="77" xfId="0" applyBorder="1">
      <alignment vertical="center"/>
    </xf>
    <xf numFmtId="0" fontId="0" fillId="0" borderId="77" xfId="0" applyBorder="1" applyAlignment="1">
      <alignment vertical="center" wrapText="1"/>
    </xf>
    <xf numFmtId="0" fontId="0" fillId="0" borderId="75" xfId="0" applyBorder="1">
      <alignment vertical="center"/>
    </xf>
    <xf numFmtId="0" fontId="0" fillId="0" borderId="78" xfId="0" applyBorder="1">
      <alignment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0" fillId="0" borderId="83" xfId="0" applyBorder="1">
      <alignment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0" fillId="0" borderId="86" xfId="0" applyBorder="1">
      <alignment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30" fillId="0" borderId="88" xfId="0" applyFont="1" applyBorder="1" applyAlignment="1">
      <alignment horizontal="center" vertical="center"/>
    </xf>
    <xf numFmtId="0" fontId="0" fillId="0" borderId="89" xfId="0" applyBorder="1">
      <alignment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30" fillId="0" borderId="91" xfId="0" applyFont="1" applyBorder="1" applyAlignment="1">
      <alignment horizontal="center" vertical="center"/>
    </xf>
    <xf numFmtId="0" fontId="0" fillId="0" borderId="92" xfId="0" applyBorder="1">
      <alignment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30" fillId="0" borderId="85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>
      <alignment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>
      <alignment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26" fillId="0" borderId="4" xfId="0" applyFont="1" applyBorder="1" applyAlignment="1">
      <alignment horizontal="left" vertical="center"/>
    </xf>
    <xf numFmtId="0" fontId="26" fillId="0" borderId="44" xfId="0" applyFont="1" applyBorder="1">
      <alignment vertical="center"/>
    </xf>
    <xf numFmtId="0" fontId="26" fillId="0" borderId="102" xfId="0" applyFont="1" applyBorder="1" applyAlignment="1">
      <alignment horizontal="left" vertical="center"/>
    </xf>
    <xf numFmtId="0" fontId="26" fillId="0" borderId="103" xfId="0" applyFont="1" applyBorder="1">
      <alignment vertical="center"/>
    </xf>
    <xf numFmtId="178" fontId="25" fillId="0" borderId="1" xfId="0" applyNumberFormat="1" applyFont="1" applyBorder="1" applyAlignment="1">
      <alignment horizontal="right" vertical="center"/>
    </xf>
    <xf numFmtId="178" fontId="31" fillId="0" borderId="2" xfId="0" applyNumberFormat="1" applyFont="1" applyBorder="1">
      <alignment vertical="center"/>
    </xf>
    <xf numFmtId="178" fontId="25" fillId="0" borderId="2" xfId="0" applyNumberFormat="1" applyFont="1" applyBorder="1" applyAlignment="1">
      <alignment horizontal="right" vertical="center"/>
    </xf>
    <xf numFmtId="178" fontId="31" fillId="0" borderId="4" xfId="0" applyNumberFormat="1" applyFont="1" applyBorder="1">
      <alignment vertical="center"/>
    </xf>
    <xf numFmtId="178" fontId="25" fillId="0" borderId="0" xfId="0" applyNumberFormat="1" applyFont="1" applyAlignment="1">
      <alignment horizontal="right" vertical="center"/>
    </xf>
    <xf numFmtId="178" fontId="31" fillId="0" borderId="0" xfId="0" applyNumberFormat="1" applyFont="1">
      <alignment vertical="center"/>
    </xf>
    <xf numFmtId="178" fontId="25" fillId="0" borderId="2" xfId="0" applyNumberFormat="1" applyFont="1" applyBorder="1">
      <alignment vertical="center"/>
    </xf>
    <xf numFmtId="0" fontId="25" fillId="0" borderId="2" xfId="0" applyFont="1" applyBorder="1">
      <alignment vertical="center"/>
    </xf>
    <xf numFmtId="0" fontId="26" fillId="0" borderId="2" xfId="0" applyFont="1" applyBorder="1" applyAlignment="1">
      <alignment horizontal="right" vertical="center"/>
    </xf>
    <xf numFmtId="0" fontId="25" fillId="0" borderId="2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6" fillId="0" borderId="4" xfId="0" applyFont="1" applyBorder="1">
      <alignment vertical="center"/>
    </xf>
    <xf numFmtId="0" fontId="26" fillId="0" borderId="102" xfId="0" applyFont="1" applyBorder="1">
      <alignment vertical="center"/>
    </xf>
    <xf numFmtId="0" fontId="26" fillId="0" borderId="68" xfId="0" applyFont="1" applyBorder="1" applyAlignment="1">
      <alignment horizontal="left" vertical="center"/>
    </xf>
    <xf numFmtId="0" fontId="26" fillId="0" borderId="104" xfId="0" applyFont="1" applyBorder="1">
      <alignment vertical="center"/>
    </xf>
    <xf numFmtId="0" fontId="25" fillId="0" borderId="69" xfId="0" applyFont="1" applyBorder="1">
      <alignment vertical="center"/>
    </xf>
    <xf numFmtId="0" fontId="25" fillId="0" borderId="104" xfId="0" applyFont="1" applyBorder="1">
      <alignment vertical="center"/>
    </xf>
    <xf numFmtId="0" fontId="25" fillId="0" borderId="105" xfId="0" applyFont="1" applyBorder="1">
      <alignment vertical="center"/>
    </xf>
    <xf numFmtId="0" fontId="4" fillId="2" borderId="0" xfId="0" applyFont="1" applyFill="1">
      <alignment vertical="center"/>
    </xf>
    <xf numFmtId="0" fontId="4" fillId="2" borderId="16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178" fontId="25" fillId="0" borderId="0" xfId="0" applyNumberFormat="1" applyFont="1" applyAlignment="1">
      <alignment horizontal="center" vertical="center"/>
    </xf>
    <xf numFmtId="178" fontId="25" fillId="0" borderId="2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78" fontId="25" fillId="0" borderId="40" xfId="0" applyNumberFormat="1" applyFont="1" applyBorder="1" applyAlignment="1">
      <alignment horizontal="center" vertical="center"/>
    </xf>
    <xf numFmtId="178" fontId="25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40" xfId="0" applyFont="1" applyBorder="1" applyAlignment="1">
      <alignment horizontal="left" vertical="center" shrinkToFit="1"/>
    </xf>
    <xf numFmtId="0" fontId="26" fillId="0" borderId="40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shrinkToFit="1"/>
    </xf>
    <xf numFmtId="0" fontId="26" fillId="0" borderId="39" xfId="0" applyFont="1" applyBorder="1" applyAlignment="1">
      <alignment horizontal="center" vertical="center" textRotation="255" wrapText="1"/>
    </xf>
    <xf numFmtId="0" fontId="26" fillId="0" borderId="39" xfId="0" applyFont="1" applyBorder="1" applyAlignment="1">
      <alignment horizontal="center" vertical="center" textRotation="255"/>
    </xf>
    <xf numFmtId="178" fontId="25" fillId="0" borderId="40" xfId="0" applyNumberFormat="1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 textRotation="255" shrinkToFit="1"/>
    </xf>
    <xf numFmtId="178" fontId="25" fillId="0" borderId="1" xfId="0" applyNumberFormat="1" applyFont="1" applyBorder="1" applyAlignment="1">
      <alignment horizontal="center" vertical="center" wrapText="1"/>
    </xf>
    <xf numFmtId="178" fontId="25" fillId="0" borderId="2" xfId="0" applyNumberFormat="1" applyFont="1" applyBorder="1" applyAlignment="1">
      <alignment horizontal="center" vertical="center" wrapText="1"/>
    </xf>
    <xf numFmtId="178" fontId="25" fillId="0" borderId="4" xfId="0" applyNumberFormat="1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100" xfId="0" applyFont="1" applyBorder="1" applyAlignment="1">
      <alignment horizontal="center" vertical="center"/>
    </xf>
    <xf numFmtId="0" fontId="26" fillId="0" borderId="10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 textRotation="255" shrinkToFit="1"/>
    </xf>
    <xf numFmtId="0" fontId="26" fillId="0" borderId="58" xfId="0" applyFont="1" applyBorder="1" applyAlignment="1">
      <alignment horizontal="center" vertical="center" shrinkToFit="1"/>
    </xf>
    <xf numFmtId="0" fontId="25" fillId="0" borderId="58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3" fillId="0" borderId="0" xfId="0" applyFont="1">
      <alignment vertical="center"/>
    </xf>
    <xf numFmtId="0" fontId="6" fillId="0" borderId="14" xfId="0" applyFont="1" applyBorder="1" applyAlignment="1">
      <alignment horizontal="right" vertical="center"/>
    </xf>
    <xf numFmtId="179" fontId="6" fillId="0" borderId="15" xfId="0" applyNumberFormat="1" applyFont="1" applyBorder="1" applyAlignment="1">
      <alignment horizontal="right" vertical="center"/>
    </xf>
    <xf numFmtId="179" fontId="6" fillId="0" borderId="14" xfId="0" applyNumberFormat="1" applyFont="1" applyBorder="1" applyAlignment="1">
      <alignment horizontal="right" vertical="center"/>
    </xf>
    <xf numFmtId="0" fontId="34" fillId="2" borderId="0" xfId="0" applyFont="1" applyFill="1">
      <alignment vertical="center"/>
    </xf>
    <xf numFmtId="0" fontId="14" fillId="0" borderId="0" xfId="0" applyFont="1">
      <alignment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177" fontId="35" fillId="0" borderId="20" xfId="0" applyNumberFormat="1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178" fontId="35" fillId="0" borderId="23" xfId="0" applyNumberFormat="1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3" borderId="18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35" fillId="3" borderId="17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80" fontId="6" fillId="0" borderId="26" xfId="0" applyNumberFormat="1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right" vertical="center" shrinkToFit="1"/>
    </xf>
    <xf numFmtId="181" fontId="6" fillId="0" borderId="29" xfId="0" applyNumberFormat="1" applyFont="1" applyBorder="1" applyAlignment="1">
      <alignment horizontal="righ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 shrinkToFit="1"/>
    </xf>
    <xf numFmtId="182" fontId="6" fillId="0" borderId="29" xfId="0" applyNumberFormat="1" applyFont="1" applyBorder="1" applyAlignment="1">
      <alignment horizontal="right" vertical="center" shrinkToFit="1"/>
    </xf>
    <xf numFmtId="0" fontId="6" fillId="0" borderId="32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center" vertical="center" shrinkToFit="1"/>
    </xf>
    <xf numFmtId="0" fontId="36" fillId="0" borderId="35" xfId="0" applyFont="1" applyBorder="1">
      <alignment vertical="center"/>
    </xf>
    <xf numFmtId="0" fontId="0" fillId="0" borderId="0" xfId="0" applyFont="1">
      <alignment vertical="center"/>
    </xf>
    <xf numFmtId="0" fontId="0" fillId="0" borderId="26" xfId="0" applyFont="1" applyBorder="1" applyAlignment="1">
      <alignment vertical="center" shrinkToFit="1"/>
    </xf>
    <xf numFmtId="0" fontId="0" fillId="0" borderId="36" xfId="0" applyFont="1" applyBorder="1" applyAlignment="1">
      <alignment vertical="center" shrinkToFit="1"/>
    </xf>
    <xf numFmtId="0" fontId="6" fillId="0" borderId="37" xfId="0" applyFont="1" applyBorder="1" applyAlignment="1">
      <alignment vertical="center" shrinkToFit="1"/>
    </xf>
    <xf numFmtId="0" fontId="0" fillId="0" borderId="38" xfId="0" applyFont="1" applyBorder="1" applyAlignment="1">
      <alignment vertical="center" shrinkToFit="1"/>
    </xf>
    <xf numFmtId="0" fontId="4" fillId="0" borderId="26" xfId="0" applyFont="1" applyBorder="1" applyAlignment="1">
      <alignment horizontal="center" vertical="center"/>
    </xf>
    <xf numFmtId="0" fontId="37" fillId="0" borderId="35" xfId="0" applyFont="1" applyBorder="1">
      <alignment vertical="center"/>
    </xf>
    <xf numFmtId="0" fontId="14" fillId="0" borderId="26" xfId="0" applyFont="1" applyBorder="1" applyAlignment="1">
      <alignment vertical="center" shrinkToFit="1"/>
    </xf>
    <xf numFmtId="0" fontId="14" fillId="0" borderId="36" xfId="0" applyFont="1" applyBorder="1" applyAlignment="1">
      <alignment vertical="center" shrinkToFit="1"/>
    </xf>
    <xf numFmtId="0" fontId="14" fillId="0" borderId="37" xfId="0" applyFont="1" applyBorder="1" applyAlignment="1">
      <alignment vertical="center" shrinkToFit="1"/>
    </xf>
    <xf numFmtId="0" fontId="14" fillId="0" borderId="38" xfId="0" applyFont="1" applyBorder="1" applyAlignment="1">
      <alignment vertical="center" shrinkToFit="1"/>
    </xf>
    <xf numFmtId="0" fontId="38" fillId="0" borderId="26" xfId="0" applyFont="1" applyBorder="1" applyAlignment="1">
      <alignment horizontal="center" vertical="center"/>
    </xf>
    <xf numFmtId="180" fontId="6" fillId="0" borderId="36" xfId="0" applyNumberFormat="1" applyFont="1" applyBorder="1" applyAlignment="1">
      <alignment horizontal="left" vertical="center" shrinkToFit="1"/>
    </xf>
    <xf numFmtId="0" fontId="6" fillId="0" borderId="39" xfId="0" applyFont="1" applyBorder="1" applyAlignment="1">
      <alignment horizontal="left" vertical="center" shrinkToFit="1"/>
    </xf>
    <xf numFmtId="0" fontId="6" fillId="0" borderId="40" xfId="0" applyFont="1" applyBorder="1" applyAlignment="1">
      <alignment horizontal="right" vertical="center" shrinkToFit="1"/>
    </xf>
    <xf numFmtId="181" fontId="6" fillId="0" borderId="41" xfId="0" applyNumberFormat="1" applyFont="1" applyBorder="1" applyAlignment="1">
      <alignment horizontal="righ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40" xfId="0" applyFont="1" applyBorder="1" applyAlignment="1">
      <alignment horizontal="left" vertical="center" shrinkToFit="1"/>
    </xf>
    <xf numFmtId="182" fontId="6" fillId="0" borderId="42" xfId="0" applyNumberFormat="1" applyFont="1" applyBorder="1" applyAlignment="1">
      <alignment horizontal="right" vertical="center" shrinkToFit="1"/>
    </xf>
    <xf numFmtId="0" fontId="6" fillId="0" borderId="42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6" xfId="0" applyFont="1" applyBorder="1">
      <alignment vertical="center"/>
    </xf>
    <xf numFmtId="0" fontId="0" fillId="0" borderId="2" xfId="0" applyFont="1" applyBorder="1" applyAlignment="1">
      <alignment vertical="center" shrinkToFit="1"/>
    </xf>
    <xf numFmtId="0" fontId="6" fillId="0" borderId="43" xfId="0" applyFont="1" applyBorder="1" applyAlignment="1">
      <alignment vertical="center" shrinkToFit="1"/>
    </xf>
    <xf numFmtId="0" fontId="0" fillId="0" borderId="44" xfId="0" applyFont="1" applyBorder="1" applyAlignment="1">
      <alignment vertical="center" shrinkToFit="1"/>
    </xf>
    <xf numFmtId="0" fontId="14" fillId="0" borderId="43" xfId="0" applyFont="1" applyBorder="1" applyAlignment="1">
      <alignment vertical="center" shrinkToFit="1"/>
    </xf>
    <xf numFmtId="0" fontId="14" fillId="0" borderId="44" xfId="0" applyFont="1" applyBorder="1" applyAlignment="1">
      <alignment vertical="center" shrinkToFit="1"/>
    </xf>
    <xf numFmtId="181" fontId="6" fillId="0" borderId="42" xfId="0" applyNumberFormat="1" applyFont="1" applyBorder="1" applyAlignment="1">
      <alignment horizontal="right" vertical="center" shrinkToFit="1"/>
    </xf>
    <xf numFmtId="0" fontId="0" fillId="0" borderId="43" xfId="0" applyFont="1" applyBorder="1" applyAlignment="1">
      <alignment vertical="center" shrinkToFit="1"/>
    </xf>
    <xf numFmtId="0" fontId="14" fillId="0" borderId="36" xfId="0" applyFont="1" applyBorder="1" applyAlignment="1">
      <alignment horizontal="left" vertical="center" shrinkToFit="1"/>
    </xf>
    <xf numFmtId="0" fontId="14" fillId="0" borderId="36" xfId="0" applyFont="1" applyBorder="1">
      <alignment vertical="center"/>
    </xf>
    <xf numFmtId="0" fontId="6" fillId="0" borderId="45" xfId="0" applyFont="1" applyBorder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45" xfId="0" applyFont="1" applyBorder="1" applyAlignment="1">
      <alignment vertical="center" shrinkToFit="1"/>
    </xf>
    <xf numFmtId="0" fontId="0" fillId="0" borderId="46" xfId="0" applyFont="1" applyBorder="1" applyAlignment="1">
      <alignment vertical="center" shrinkToFit="1"/>
    </xf>
    <xf numFmtId="0" fontId="0" fillId="0" borderId="47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6" fillId="0" borderId="43" xfId="0" applyFont="1" applyBorder="1">
      <alignment vertical="center"/>
    </xf>
    <xf numFmtId="0" fontId="6" fillId="0" borderId="36" xfId="0" applyFont="1" applyBorder="1" applyAlignment="1">
      <alignment vertical="center" shrinkToFit="1"/>
    </xf>
    <xf numFmtId="0" fontId="6" fillId="0" borderId="44" xfId="0" applyFont="1" applyBorder="1">
      <alignment vertical="center"/>
    </xf>
    <xf numFmtId="0" fontId="6" fillId="0" borderId="36" xfId="0" applyFont="1" applyBorder="1" applyAlignment="1">
      <alignment vertical="center" wrapText="1"/>
    </xf>
    <xf numFmtId="0" fontId="35" fillId="0" borderId="36" xfId="0" applyFont="1" applyBorder="1" applyAlignment="1">
      <alignment vertical="center" wrapText="1"/>
    </xf>
    <xf numFmtId="0" fontId="35" fillId="0" borderId="36" xfId="0" applyFont="1" applyBorder="1" applyAlignment="1">
      <alignment vertical="center" shrinkToFit="1"/>
    </xf>
    <xf numFmtId="0" fontId="35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35" fillId="0" borderId="44" xfId="0" applyFont="1" applyBorder="1" applyAlignment="1">
      <alignment vertical="center" wrapText="1"/>
    </xf>
    <xf numFmtId="180" fontId="6" fillId="0" borderId="48" xfId="0" applyNumberFormat="1" applyFont="1" applyBorder="1" applyAlignment="1">
      <alignment horizontal="left" vertical="center" shrinkToFit="1"/>
    </xf>
    <xf numFmtId="0" fontId="6" fillId="0" borderId="49" xfId="0" applyFont="1" applyBorder="1" applyAlignment="1">
      <alignment horizontal="left" vertical="center" shrinkToFit="1"/>
    </xf>
    <xf numFmtId="0" fontId="6" fillId="0" borderId="50" xfId="0" applyFont="1" applyBorder="1" applyAlignment="1">
      <alignment horizontal="right" vertical="center" shrinkToFit="1"/>
    </xf>
    <xf numFmtId="181" fontId="6" fillId="0" borderId="51" xfId="0" applyNumberFormat="1" applyFont="1" applyBorder="1" applyAlignment="1">
      <alignment horizontal="right" vertical="center" shrinkToFit="1"/>
    </xf>
    <xf numFmtId="0" fontId="6" fillId="0" borderId="50" xfId="0" applyFont="1" applyBorder="1" applyAlignment="1">
      <alignment horizontal="left" vertical="center" shrinkToFit="1"/>
    </xf>
    <xf numFmtId="182" fontId="6" fillId="0" borderId="51" xfId="0" applyNumberFormat="1" applyFont="1" applyBorder="1" applyAlignment="1">
      <alignment horizontal="right" vertical="center" shrinkToFit="1"/>
    </xf>
    <xf numFmtId="0" fontId="6" fillId="0" borderId="51" xfId="0" applyFont="1" applyBorder="1" applyAlignment="1">
      <alignment horizontal="left" vertical="center" shrinkToFit="1"/>
    </xf>
    <xf numFmtId="0" fontId="6" fillId="0" borderId="48" xfId="0" applyFont="1" applyBorder="1" applyAlignment="1">
      <alignment horizontal="center" vertical="center" shrinkToFit="1"/>
    </xf>
    <xf numFmtId="0" fontId="0" fillId="0" borderId="52" xfId="0" applyFont="1" applyBorder="1">
      <alignment vertical="center"/>
    </xf>
    <xf numFmtId="0" fontId="0" fillId="0" borderId="48" xfId="0" applyFont="1" applyBorder="1">
      <alignment vertical="center"/>
    </xf>
    <xf numFmtId="0" fontId="0" fillId="0" borderId="48" xfId="0" applyFont="1" applyBorder="1" applyAlignment="1">
      <alignment vertical="center" shrinkToFit="1"/>
    </xf>
    <xf numFmtId="0" fontId="0" fillId="0" borderId="53" xfId="0" applyFont="1" applyBorder="1">
      <alignment vertical="center"/>
    </xf>
    <xf numFmtId="0" fontId="6" fillId="0" borderId="48" xfId="0" applyFont="1" applyBorder="1">
      <alignment vertical="center"/>
    </xf>
    <xf numFmtId="0" fontId="14" fillId="0" borderId="48" xfId="0" applyFont="1" applyBorder="1" applyAlignment="1">
      <alignment vertical="center" shrinkToFit="1"/>
    </xf>
    <xf numFmtId="0" fontId="14" fillId="0" borderId="52" xfId="0" applyFont="1" applyBorder="1" applyAlignment="1">
      <alignment vertical="center" shrinkToFit="1"/>
    </xf>
    <xf numFmtId="0" fontId="14" fillId="0" borderId="53" xfId="0" applyFont="1" applyBorder="1" applyAlignment="1">
      <alignment vertical="center" shrinkToFit="1"/>
    </xf>
    <xf numFmtId="0" fontId="6" fillId="0" borderId="0" xfId="0" applyFont="1" applyAlignment="1">
      <alignment horizontal="right" vertical="center"/>
    </xf>
    <xf numFmtId="183" fontId="6" fillId="0" borderId="0" xfId="0" applyNumberFormat="1" applyFont="1" applyAlignment="1">
      <alignment horizontal="center" vertical="center"/>
    </xf>
    <xf numFmtId="183" fontId="6" fillId="0" borderId="0" xfId="0" applyNumberFormat="1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3" xfId="0" applyFont="1" applyBorder="1">
      <alignment vertical="center"/>
    </xf>
    <xf numFmtId="0" fontId="0" fillId="0" borderId="4" xfId="0" applyFont="1" applyBorder="1">
      <alignment vertical="center"/>
    </xf>
    <xf numFmtId="0" fontId="6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6" fillId="0" borderId="4" xfId="0" applyFont="1" applyBorder="1" applyAlignment="1">
      <alignment vertical="center" shrinkToFit="1"/>
    </xf>
    <xf numFmtId="0" fontId="37" fillId="0" borderId="0" xfId="0" applyFont="1">
      <alignment vertical="center"/>
    </xf>
    <xf numFmtId="0" fontId="3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shrinkToFit="1"/>
    </xf>
    <xf numFmtId="0" fontId="40" fillId="0" borderId="0" xfId="0" applyFont="1">
      <alignment vertical="center"/>
    </xf>
    <xf numFmtId="0" fontId="39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176" fontId="39" fillId="0" borderId="0" xfId="0" applyNumberFormat="1" applyFont="1" applyAlignment="1">
      <alignment horizontal="left" vertical="center" shrinkToFit="1"/>
    </xf>
    <xf numFmtId="0" fontId="39" fillId="0" borderId="0" xfId="0" applyFont="1" applyAlignment="1">
      <alignment horizontal="center" vertical="center"/>
    </xf>
    <xf numFmtId="0" fontId="35" fillId="0" borderId="0" xfId="0" applyFont="1">
      <alignment vertical="center"/>
    </xf>
  </cellXfs>
  <cellStyles count="1">
    <cellStyle name="標準" xfId="0" builtinId="0"/>
  </cellStyles>
  <dxfs count="4"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alignment horizontal="general" vertical="center" textRotation="0" wrapText="0" indent="0" justifyLastLine="0" shrinkToFit="1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229507</xdr:colOff>
      <xdr:row>31</xdr:row>
      <xdr:rowOff>219529</xdr:rowOff>
    </xdr:from>
    <xdr:to>
      <xdr:col>24</xdr:col>
      <xdr:colOff>820965</xdr:colOff>
      <xdr:row>34</xdr:row>
      <xdr:rowOff>163286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53EB8C7F-89A5-4B6B-9DFE-894D8E03ED64}"/>
            </a:ext>
          </a:extLst>
        </xdr:cNvPr>
        <xdr:cNvSpPr txBox="1"/>
      </xdr:nvSpPr>
      <xdr:spPr>
        <a:xfrm>
          <a:off x="16660132" y="9887404"/>
          <a:ext cx="8106683" cy="10867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注： １　 リストの事項は経営実態に合わせ適宜加除・修正する。</a:t>
          </a:r>
          <a:endParaRPr kumimoji="1" lang="en-US" altLang="ja-JP" sz="1800"/>
        </a:p>
        <a:p>
          <a:r>
            <a:rPr kumimoji="1" lang="ja-JP" altLang="en-US" sz="1800"/>
            <a:t>　　　　　（記録表のドロップダウン</a:t>
          </a:r>
          <a:r>
            <a:rPr kumimoji="1" lang="en-US" altLang="ja-JP" sz="1800">
              <a:latin typeface="+mj-ea"/>
              <a:ea typeface="+mj-ea"/>
            </a:rPr>
            <a:t>(</a:t>
          </a:r>
          <a:r>
            <a:rPr kumimoji="1" lang="en-US" altLang="ja-JP" sz="1800"/>
            <a:t>▼</a:t>
          </a:r>
          <a:r>
            <a:rPr kumimoji="1" lang="ja-JP" altLang="en-US" sz="1800"/>
            <a:t>）は自動的に修正される。　</a:t>
          </a:r>
          <a:endParaRPr kumimoji="1" lang="en-US" altLang="ja-JP" sz="1800"/>
        </a:p>
        <a:p>
          <a:r>
            <a:rPr kumimoji="1" lang="ja-JP" altLang="en-US" sz="1800"/>
            <a:t>       ２　 </a:t>
          </a:r>
          <a:r>
            <a:rPr kumimoji="1" lang="en-US" altLang="ja-JP" sz="1800">
              <a:solidFill>
                <a:schemeClr val="tx1"/>
              </a:solidFill>
            </a:rPr>
            <a:t>※</a:t>
          </a:r>
          <a:r>
            <a:rPr kumimoji="1" lang="ja-JP" altLang="en-US" sz="1800">
              <a:solidFill>
                <a:schemeClr val="tx1"/>
              </a:solidFill>
            </a:rPr>
            <a:t>印は必須のリスト事項とする。</a:t>
          </a:r>
          <a:r>
            <a:rPr kumimoji="1" lang="ja-JP" altLang="en-US" sz="1800">
              <a:solidFill>
                <a:srgbClr val="FF0000"/>
              </a:solidFill>
            </a:rPr>
            <a:t>　</a:t>
          </a:r>
          <a:r>
            <a:rPr kumimoji="1" lang="ja-JP" altLang="en-US" sz="1800"/>
            <a:t>　　</a:t>
          </a:r>
          <a:endParaRPr kumimoji="1" lang="en-US" altLang="ja-JP" sz="1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611;&#32722;&#20250;/&#36039;&#26009;/&#27096;&#24335;&#20363;&#12288;&#29983;&#29987;&#34892;&#31243;&#65288;&#34920;&#24418;&#2433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例（横）"/>
      <sheetName val="様式例（縦）"/>
      <sheetName val="作業・機械等一覧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作物名_3" displayName="作物名_3" ref="Q12:R26" headerRowCount="0" totalsRowShown="0" headerRowDxfId="1" dataDxfId="0">
  <tableColumns count="2">
    <tableColumn id="1" name="列1" dataDxfId="3"/>
    <tableColumn id="2" name="列2" dataDxfId="2"/>
  </tableColumns>
  <tableStyleInfo name="None" showFirstColumn="0" showLastColumn="0" showRowStripes="0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J47"/>
  <sheetViews>
    <sheetView tabSelected="1" zoomScaleNormal="100" zoomScaleSheetLayoutView="70" workbookViewId="0"/>
  </sheetViews>
  <sheetFormatPr defaultColWidth="9" defaultRowHeight="18.75" x14ac:dyDescent="0.4"/>
  <cols>
    <col min="1" max="1" width="8.625" style="3" customWidth="1"/>
    <col min="2" max="4" width="16.125" style="3" customWidth="1"/>
    <col min="5" max="5" width="16.125" style="4" customWidth="1"/>
    <col min="6" max="7" width="16.125" style="3" customWidth="1"/>
    <col min="8" max="8" width="16.125" style="5" customWidth="1"/>
    <col min="9" max="9" width="16.125" style="6" customWidth="1"/>
    <col min="10" max="14" width="16.125" style="3" customWidth="1"/>
    <col min="15" max="15" width="6" style="3" customWidth="1"/>
    <col min="16" max="16" width="5.625" style="3" customWidth="1"/>
    <col min="17" max="20" width="12.625" style="3" customWidth="1"/>
    <col min="21" max="21" width="4.625" style="3" customWidth="1"/>
    <col min="22" max="25" width="12.625" style="3" customWidth="1"/>
    <col min="26" max="26" width="6.5" style="3" customWidth="1"/>
    <col min="27" max="27" width="6.375" style="3" customWidth="1"/>
    <col min="28" max="31" width="16.625" style="3" customWidth="1"/>
    <col min="32" max="32" width="4.5" style="3" customWidth="1"/>
    <col min="33" max="33" width="15.125" style="3" customWidth="1"/>
    <col min="34" max="35" width="16.625" style="3" customWidth="1"/>
    <col min="36" max="36" width="12.625" style="3" customWidth="1"/>
    <col min="37" max="37" width="4.25" style="3" customWidth="1"/>
    <col min="38" max="16384" width="9" style="3"/>
  </cols>
  <sheetData>
    <row r="1" spans="2:36" ht="15" customHeight="1" x14ac:dyDescent="0.4"/>
    <row r="2" spans="2:36" s="352" customFormat="1" ht="20.100000000000001" customHeight="1" x14ac:dyDescent="0.4">
      <c r="B2" s="353" t="s">
        <v>0</v>
      </c>
      <c r="C2" s="354"/>
      <c r="D2" s="354"/>
      <c r="E2" s="354"/>
      <c r="F2" s="354"/>
      <c r="G2" s="354"/>
      <c r="H2" s="354"/>
      <c r="I2" s="355">
        <v>2023</v>
      </c>
      <c r="J2" s="355"/>
      <c r="K2" s="356"/>
      <c r="L2" s="356"/>
      <c r="M2" s="356"/>
      <c r="N2" s="356"/>
    </row>
    <row r="3" spans="2:36" ht="20.100000000000001" customHeight="1" x14ac:dyDescent="0.4">
      <c r="B3" s="357" t="s">
        <v>1</v>
      </c>
      <c r="C3" s="357"/>
    </row>
    <row r="4" spans="2:36" ht="20.100000000000001" customHeight="1" x14ac:dyDescent="0.4">
      <c r="B4" s="222" t="s">
        <v>2</v>
      </c>
      <c r="C4" s="223"/>
      <c r="D4" s="224"/>
      <c r="E4" s="225"/>
      <c r="F4" s="226"/>
      <c r="G4" s="222" t="s">
        <v>3</v>
      </c>
      <c r="H4" s="227"/>
      <c r="I4" s="224"/>
      <c r="J4" s="228"/>
      <c r="K4" s="222" t="s">
        <v>4</v>
      </c>
      <c r="L4" s="229"/>
      <c r="M4" s="230"/>
      <c r="N4" s="228"/>
    </row>
    <row r="5" spans="2:36" ht="9.75" customHeight="1" x14ac:dyDescent="0.4">
      <c r="B5" s="5"/>
      <c r="C5" s="5"/>
      <c r="D5" s="5"/>
      <c r="E5" s="5"/>
      <c r="F5" s="5"/>
      <c r="G5" s="5"/>
      <c r="I5" s="5"/>
      <c r="J5" s="5"/>
      <c r="K5" s="5"/>
      <c r="L5" s="5"/>
      <c r="M5" s="5"/>
      <c r="N5" s="5"/>
    </row>
    <row r="6" spans="2:36" s="5" customFormat="1" ht="20.100000000000001" customHeight="1" x14ac:dyDescent="0.4">
      <c r="B6" s="231" t="s">
        <v>5</v>
      </c>
      <c r="C6" s="232" t="s">
        <v>6</v>
      </c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4"/>
    </row>
    <row r="7" spans="2:36" s="5" customFormat="1" ht="20.100000000000001" customHeight="1" x14ac:dyDescent="0.4">
      <c r="B7" s="235"/>
      <c r="C7" s="236" t="s">
        <v>7</v>
      </c>
      <c r="D7" s="237" t="s">
        <v>8</v>
      </c>
      <c r="E7" s="236" t="s">
        <v>8</v>
      </c>
      <c r="F7" s="236" t="s">
        <v>8</v>
      </c>
      <c r="G7" s="236"/>
      <c r="H7" s="236"/>
      <c r="I7" s="236"/>
      <c r="J7" s="236"/>
      <c r="K7" s="236"/>
      <c r="L7" s="236"/>
      <c r="M7" s="236"/>
      <c r="N7" s="236"/>
      <c r="P7" s="238"/>
      <c r="Q7" s="239"/>
      <c r="R7" s="239"/>
      <c r="S7" s="239"/>
      <c r="T7" s="239"/>
      <c r="U7" s="239"/>
      <c r="V7" s="239"/>
    </row>
    <row r="8" spans="2:36" ht="20.100000000000001" customHeight="1" x14ac:dyDescent="0.4">
      <c r="B8" s="240"/>
      <c r="C8" s="240" t="str">
        <f>IF(SUM(D8:N8)=0,"",SUM(D8:N8))</f>
        <v/>
      </c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2"/>
      <c r="P8" s="243" t="s">
        <v>9</v>
      </c>
      <c r="Q8" s="153"/>
      <c r="R8" s="153"/>
      <c r="S8" s="153"/>
      <c r="T8" s="153"/>
      <c r="U8" s="153"/>
      <c r="V8" s="153"/>
      <c r="AB8" s="244" t="s">
        <v>10</v>
      </c>
    </row>
    <row r="9" spans="2:36" ht="10.5" customHeight="1" thickBot="1" x14ac:dyDescent="0.45">
      <c r="P9" s="154"/>
      <c r="Q9" s="154"/>
      <c r="R9" s="154"/>
      <c r="S9" s="154"/>
      <c r="T9" s="154"/>
      <c r="U9" s="154"/>
      <c r="V9" s="154"/>
    </row>
    <row r="10" spans="2:36" s="256" customFormat="1" ht="60" customHeight="1" thickBot="1" x14ac:dyDescent="0.45">
      <c r="B10" s="245" t="s">
        <v>11</v>
      </c>
      <c r="C10" s="246" t="s">
        <v>12</v>
      </c>
      <c r="D10" s="247" t="s">
        <v>13</v>
      </c>
      <c r="E10" s="248" t="s">
        <v>14</v>
      </c>
      <c r="F10" s="249" t="s">
        <v>15</v>
      </c>
      <c r="G10" s="250" t="s">
        <v>16</v>
      </c>
      <c r="H10" s="247" t="s">
        <v>17</v>
      </c>
      <c r="I10" s="251" t="s">
        <v>18</v>
      </c>
      <c r="J10" s="249" t="s">
        <v>19</v>
      </c>
      <c r="K10" s="252" t="s">
        <v>20</v>
      </c>
      <c r="L10" s="253" t="s">
        <v>21</v>
      </c>
      <c r="M10" s="254" t="s">
        <v>22</v>
      </c>
      <c r="N10" s="255" t="s">
        <v>23</v>
      </c>
      <c r="P10" s="245"/>
      <c r="Q10" s="257" t="s">
        <v>12</v>
      </c>
      <c r="R10" s="257" t="s">
        <v>24</v>
      </c>
      <c r="S10" s="257" t="s">
        <v>25</v>
      </c>
      <c r="T10" s="257" t="s">
        <v>26</v>
      </c>
      <c r="U10" s="258" t="s">
        <v>17</v>
      </c>
      <c r="V10" s="259"/>
      <c r="W10" s="257" t="s">
        <v>27</v>
      </c>
      <c r="X10" s="257" t="s">
        <v>20</v>
      </c>
      <c r="Y10" s="260" t="s">
        <v>23</v>
      </c>
      <c r="AA10" s="245"/>
      <c r="AB10" s="257" t="s">
        <v>12</v>
      </c>
      <c r="AC10" s="257" t="s">
        <v>24</v>
      </c>
      <c r="AD10" s="257" t="s">
        <v>25</v>
      </c>
      <c r="AE10" s="257" t="s">
        <v>26</v>
      </c>
      <c r="AF10" s="261" t="s">
        <v>17</v>
      </c>
      <c r="AG10" s="262"/>
      <c r="AH10" s="257" t="s">
        <v>27</v>
      </c>
      <c r="AI10" s="257" t="s">
        <v>20</v>
      </c>
      <c r="AJ10" s="257" t="s">
        <v>23</v>
      </c>
    </row>
    <row r="11" spans="2:36" ht="20.100000000000001" customHeight="1" x14ac:dyDescent="0.4">
      <c r="B11" s="263"/>
      <c r="C11" s="264"/>
      <c r="D11" s="265"/>
      <c r="E11" s="266"/>
      <c r="F11" s="267"/>
      <c r="G11" s="268"/>
      <c r="H11" s="269"/>
      <c r="I11" s="270"/>
      <c r="J11" s="271"/>
      <c r="K11" s="272"/>
      <c r="L11" s="273"/>
      <c r="M11" s="270"/>
      <c r="N11" s="274"/>
      <c r="P11" s="275">
        <v>1</v>
      </c>
      <c r="Q11" s="276" t="s">
        <v>28</v>
      </c>
      <c r="R11" s="277"/>
      <c r="S11" s="278"/>
      <c r="T11" s="277" t="s">
        <v>29</v>
      </c>
      <c r="U11" s="279" t="s">
        <v>30</v>
      </c>
      <c r="V11" s="280" t="s">
        <v>31</v>
      </c>
      <c r="W11" s="277"/>
      <c r="X11" s="277"/>
      <c r="Y11" s="281" t="s">
        <v>32</v>
      </c>
      <c r="AA11" s="282">
        <v>1</v>
      </c>
      <c r="AB11" s="283" t="s">
        <v>28</v>
      </c>
      <c r="AC11" s="283" t="s">
        <v>33</v>
      </c>
      <c r="AD11" s="284" t="s">
        <v>34</v>
      </c>
      <c r="AE11" s="283" t="s">
        <v>35</v>
      </c>
      <c r="AF11" s="285" t="s">
        <v>30</v>
      </c>
      <c r="AG11" s="286" t="s">
        <v>31</v>
      </c>
      <c r="AH11" s="284" t="s">
        <v>36</v>
      </c>
      <c r="AI11" s="283" t="s">
        <v>37</v>
      </c>
      <c r="AJ11" s="287" t="s">
        <v>32</v>
      </c>
    </row>
    <row r="12" spans="2:36" ht="20.100000000000001" customHeight="1" x14ac:dyDescent="0.4">
      <c r="B12" s="288"/>
      <c r="C12" s="289"/>
      <c r="D12" s="290"/>
      <c r="E12" s="291"/>
      <c r="F12" s="289"/>
      <c r="G12" s="292"/>
      <c r="H12" s="293"/>
      <c r="I12" s="294"/>
      <c r="J12" s="289"/>
      <c r="K12" s="295"/>
      <c r="L12" s="289"/>
      <c r="M12" s="294"/>
      <c r="N12" s="296"/>
      <c r="P12" s="297">
        <v>2</v>
      </c>
      <c r="Q12" s="298" t="s">
        <v>38</v>
      </c>
      <c r="R12" s="278"/>
      <c r="S12" s="278"/>
      <c r="T12" s="278"/>
      <c r="U12" s="299" t="s">
        <v>30</v>
      </c>
      <c r="V12" s="300" t="s">
        <v>39</v>
      </c>
      <c r="W12" s="278"/>
      <c r="X12" s="278"/>
      <c r="Y12" s="278"/>
      <c r="AA12" s="297">
        <v>2</v>
      </c>
      <c r="AB12" s="284" t="s">
        <v>38</v>
      </c>
      <c r="AC12" s="284" t="s">
        <v>40</v>
      </c>
      <c r="AD12" s="284" t="s">
        <v>41</v>
      </c>
      <c r="AE12" s="284" t="s">
        <v>42</v>
      </c>
      <c r="AF12" s="301" t="s">
        <v>30</v>
      </c>
      <c r="AG12" s="302" t="s">
        <v>39</v>
      </c>
      <c r="AH12" s="284" t="s">
        <v>43</v>
      </c>
      <c r="AI12" s="284" t="s">
        <v>44</v>
      </c>
      <c r="AJ12" s="284"/>
    </row>
    <row r="13" spans="2:36" ht="20.100000000000001" customHeight="1" x14ac:dyDescent="0.4">
      <c r="B13" s="288"/>
      <c r="C13" s="289"/>
      <c r="D13" s="290"/>
      <c r="E13" s="303"/>
      <c r="F13" s="289"/>
      <c r="G13" s="293"/>
      <c r="H13" s="293"/>
      <c r="I13" s="294"/>
      <c r="J13" s="289"/>
      <c r="K13" s="295"/>
      <c r="L13" s="289"/>
      <c r="M13" s="294"/>
      <c r="N13" s="296"/>
      <c r="P13" s="297">
        <v>3</v>
      </c>
      <c r="Q13" s="298"/>
      <c r="R13" s="278"/>
      <c r="S13" s="278"/>
      <c r="T13" s="278"/>
      <c r="U13" s="299" t="s">
        <v>30</v>
      </c>
      <c r="V13" s="300" t="s">
        <v>45</v>
      </c>
      <c r="W13" s="278"/>
      <c r="X13" s="278"/>
      <c r="Y13" s="278"/>
      <c r="AA13" s="297">
        <v>3</v>
      </c>
      <c r="AB13" s="284"/>
      <c r="AC13" s="284" t="s">
        <v>46</v>
      </c>
      <c r="AD13" s="284" t="s">
        <v>47</v>
      </c>
      <c r="AE13" s="284" t="s">
        <v>48</v>
      </c>
      <c r="AF13" s="301" t="s">
        <v>30</v>
      </c>
      <c r="AG13" s="302" t="s">
        <v>45</v>
      </c>
      <c r="AH13" s="284" t="s">
        <v>49</v>
      </c>
      <c r="AI13" s="284" t="s">
        <v>50</v>
      </c>
      <c r="AJ13" s="284"/>
    </row>
    <row r="14" spans="2:36" ht="20.100000000000001" customHeight="1" x14ac:dyDescent="0.4">
      <c r="B14" s="288"/>
      <c r="C14" s="289"/>
      <c r="D14" s="290"/>
      <c r="E14" s="303"/>
      <c r="F14" s="289"/>
      <c r="G14" s="293"/>
      <c r="H14" s="293"/>
      <c r="I14" s="294"/>
      <c r="J14" s="289"/>
      <c r="K14" s="295"/>
      <c r="L14" s="289"/>
      <c r="M14" s="294"/>
      <c r="N14" s="296"/>
      <c r="P14" s="297">
        <v>4</v>
      </c>
      <c r="Q14" s="298"/>
      <c r="R14" s="278"/>
      <c r="S14" s="278"/>
      <c r="T14" s="278"/>
      <c r="U14" s="299" t="s">
        <v>30</v>
      </c>
      <c r="V14" s="300" t="s">
        <v>51</v>
      </c>
      <c r="W14" s="278"/>
      <c r="X14" s="278"/>
      <c r="Y14" s="278"/>
      <c r="AA14" s="297">
        <v>4</v>
      </c>
      <c r="AB14" s="284"/>
      <c r="AC14" s="284" t="s">
        <v>52</v>
      </c>
      <c r="AD14" s="284" t="s">
        <v>53</v>
      </c>
      <c r="AE14" s="284" t="s">
        <v>54</v>
      </c>
      <c r="AF14" s="301" t="s">
        <v>30</v>
      </c>
      <c r="AG14" s="302" t="s">
        <v>51</v>
      </c>
      <c r="AH14" s="284" t="s">
        <v>55</v>
      </c>
      <c r="AI14" s="284" t="s">
        <v>56</v>
      </c>
      <c r="AJ14" s="284"/>
    </row>
    <row r="15" spans="2:36" ht="20.100000000000001" customHeight="1" x14ac:dyDescent="0.4">
      <c r="B15" s="288"/>
      <c r="C15" s="289"/>
      <c r="D15" s="290"/>
      <c r="E15" s="303"/>
      <c r="F15" s="289"/>
      <c r="G15" s="293"/>
      <c r="H15" s="293"/>
      <c r="I15" s="294"/>
      <c r="J15" s="289"/>
      <c r="K15" s="295"/>
      <c r="L15" s="289"/>
      <c r="M15" s="294"/>
      <c r="N15" s="296"/>
      <c r="P15" s="297">
        <v>5</v>
      </c>
      <c r="Q15" s="298"/>
      <c r="R15" s="278"/>
      <c r="S15" s="278"/>
      <c r="T15" s="278"/>
      <c r="U15" s="304"/>
      <c r="V15" s="300"/>
      <c r="W15" s="278"/>
      <c r="X15" s="278"/>
      <c r="Y15" s="278"/>
      <c r="AA15" s="297">
        <v>5</v>
      </c>
      <c r="AB15" s="284"/>
      <c r="AC15" s="305" t="s">
        <v>57</v>
      </c>
      <c r="AD15" s="284" t="s">
        <v>58</v>
      </c>
      <c r="AE15" s="284" t="s">
        <v>59</v>
      </c>
      <c r="AF15" s="301"/>
      <c r="AG15" s="302"/>
      <c r="AH15" s="284" t="s">
        <v>60</v>
      </c>
      <c r="AI15" s="284"/>
      <c r="AJ15" s="284"/>
    </row>
    <row r="16" spans="2:36" ht="20.100000000000001" customHeight="1" x14ac:dyDescent="0.4">
      <c r="B16" s="288"/>
      <c r="C16" s="289"/>
      <c r="D16" s="290"/>
      <c r="E16" s="303"/>
      <c r="F16" s="289"/>
      <c r="G16" s="293"/>
      <c r="H16" s="293"/>
      <c r="I16" s="294"/>
      <c r="J16" s="289"/>
      <c r="K16" s="295"/>
      <c r="L16" s="289"/>
      <c r="M16" s="294"/>
      <c r="N16" s="296"/>
      <c r="P16" s="297">
        <v>6</v>
      </c>
      <c r="Q16" s="298"/>
      <c r="R16" s="278"/>
      <c r="S16" s="278"/>
      <c r="T16" s="278"/>
      <c r="U16" s="304"/>
      <c r="V16" s="300"/>
      <c r="W16" s="278"/>
      <c r="X16" s="278"/>
      <c r="Y16" s="278"/>
      <c r="AA16" s="297">
        <v>6</v>
      </c>
      <c r="AB16" s="284"/>
      <c r="AC16" s="284"/>
      <c r="AD16" s="284" t="s">
        <v>61</v>
      </c>
      <c r="AE16" s="284" t="s">
        <v>62</v>
      </c>
      <c r="AF16" s="301"/>
      <c r="AG16" s="302"/>
      <c r="AH16" s="284" t="s">
        <v>63</v>
      </c>
      <c r="AI16" s="284"/>
      <c r="AJ16" s="284"/>
    </row>
    <row r="17" spans="2:36" ht="20.100000000000001" customHeight="1" x14ac:dyDescent="0.4">
      <c r="B17" s="288"/>
      <c r="C17" s="289"/>
      <c r="D17" s="290"/>
      <c r="E17" s="303"/>
      <c r="F17" s="289"/>
      <c r="G17" s="293"/>
      <c r="H17" s="293"/>
      <c r="I17" s="294"/>
      <c r="J17" s="289"/>
      <c r="K17" s="295"/>
      <c r="L17" s="289"/>
      <c r="M17" s="294"/>
      <c r="N17" s="296"/>
      <c r="P17" s="297">
        <v>7</v>
      </c>
      <c r="Q17" s="298"/>
      <c r="R17" s="278"/>
      <c r="S17" s="278"/>
      <c r="T17" s="278"/>
      <c r="U17" s="304"/>
      <c r="V17" s="300"/>
      <c r="W17" s="278"/>
      <c r="X17" s="278"/>
      <c r="Y17" s="278"/>
      <c r="AA17" s="297">
        <v>7</v>
      </c>
      <c r="AB17" s="284"/>
      <c r="AC17" s="284"/>
      <c r="AD17" s="284" t="s">
        <v>64</v>
      </c>
      <c r="AE17" s="284" t="s">
        <v>65</v>
      </c>
      <c r="AF17" s="301"/>
      <c r="AG17" s="302"/>
      <c r="AH17" s="284" t="s">
        <v>66</v>
      </c>
      <c r="AI17" s="284"/>
      <c r="AJ17" s="284"/>
    </row>
    <row r="18" spans="2:36" ht="20.100000000000001" customHeight="1" x14ac:dyDescent="0.4">
      <c r="B18" s="288"/>
      <c r="C18" s="289"/>
      <c r="D18" s="290"/>
      <c r="E18" s="303"/>
      <c r="F18" s="289"/>
      <c r="G18" s="293"/>
      <c r="H18" s="293"/>
      <c r="I18" s="294"/>
      <c r="J18" s="289"/>
      <c r="K18" s="295"/>
      <c r="L18" s="289"/>
      <c r="M18" s="294"/>
      <c r="N18" s="296"/>
      <c r="P18" s="297">
        <v>8</v>
      </c>
      <c r="Q18" s="298"/>
      <c r="R18" s="278"/>
      <c r="S18" s="278"/>
      <c r="T18" s="278"/>
      <c r="U18" s="304"/>
      <c r="V18" s="300"/>
      <c r="W18" s="278"/>
      <c r="X18" s="278"/>
      <c r="Y18" s="278"/>
      <c r="AA18" s="297">
        <v>8</v>
      </c>
      <c r="AB18" s="284"/>
      <c r="AC18" s="284"/>
      <c r="AD18" s="284" t="s">
        <v>67</v>
      </c>
      <c r="AE18" s="284" t="s">
        <v>68</v>
      </c>
      <c r="AF18" s="301"/>
      <c r="AG18" s="302"/>
      <c r="AH18" s="284" t="s">
        <v>69</v>
      </c>
      <c r="AI18" s="284"/>
      <c r="AJ18" s="284"/>
    </row>
    <row r="19" spans="2:36" ht="20.100000000000001" customHeight="1" x14ac:dyDescent="0.4">
      <c r="B19" s="288"/>
      <c r="C19" s="289"/>
      <c r="D19" s="290"/>
      <c r="E19" s="303"/>
      <c r="F19" s="289"/>
      <c r="G19" s="293"/>
      <c r="H19" s="293"/>
      <c r="I19" s="294"/>
      <c r="J19" s="289"/>
      <c r="K19" s="295"/>
      <c r="L19" s="289"/>
      <c r="M19" s="294"/>
      <c r="N19" s="296"/>
      <c r="P19" s="297">
        <v>9</v>
      </c>
      <c r="Q19" s="298"/>
      <c r="R19" s="278"/>
      <c r="S19" s="278"/>
      <c r="T19" s="278"/>
      <c r="U19" s="304"/>
      <c r="V19" s="300"/>
      <c r="W19" s="278"/>
      <c r="X19" s="278"/>
      <c r="Y19" s="278"/>
      <c r="AA19" s="297">
        <v>9</v>
      </c>
      <c r="AB19" s="284"/>
      <c r="AC19" s="284"/>
      <c r="AD19" s="284" t="s">
        <v>70</v>
      </c>
      <c r="AE19" s="284" t="s">
        <v>71</v>
      </c>
      <c r="AF19" s="301"/>
      <c r="AG19" s="302"/>
      <c r="AH19" s="284" t="s">
        <v>72</v>
      </c>
      <c r="AI19" s="284"/>
      <c r="AJ19" s="284"/>
    </row>
    <row r="20" spans="2:36" ht="20.100000000000001" customHeight="1" x14ac:dyDescent="0.4">
      <c r="B20" s="288"/>
      <c r="C20" s="289"/>
      <c r="D20" s="290"/>
      <c r="E20" s="303"/>
      <c r="F20" s="289"/>
      <c r="G20" s="293"/>
      <c r="H20" s="293"/>
      <c r="I20" s="294"/>
      <c r="J20" s="289"/>
      <c r="K20" s="295"/>
      <c r="L20" s="289"/>
      <c r="M20" s="294"/>
      <c r="N20" s="296"/>
      <c r="P20" s="297">
        <v>10</v>
      </c>
      <c r="Q20" s="298"/>
      <c r="R20" s="278"/>
      <c r="S20" s="278"/>
      <c r="T20" s="278"/>
      <c r="U20" s="304"/>
      <c r="V20" s="300"/>
      <c r="W20" s="278"/>
      <c r="X20" s="278"/>
      <c r="Y20" s="278"/>
      <c r="AA20" s="297">
        <v>10</v>
      </c>
      <c r="AB20" s="284"/>
      <c r="AC20" s="284"/>
      <c r="AD20" s="284" t="s">
        <v>73</v>
      </c>
      <c r="AE20" s="284" t="s">
        <v>74</v>
      </c>
      <c r="AF20" s="301"/>
      <c r="AG20" s="302"/>
      <c r="AH20" s="284" t="s">
        <v>75</v>
      </c>
      <c r="AI20" s="284"/>
      <c r="AJ20" s="284"/>
    </row>
    <row r="21" spans="2:36" ht="20.100000000000001" customHeight="1" x14ac:dyDescent="0.4">
      <c r="B21" s="288"/>
      <c r="C21" s="289"/>
      <c r="D21" s="290"/>
      <c r="E21" s="303"/>
      <c r="F21" s="289"/>
      <c r="G21" s="293"/>
      <c r="H21" s="293"/>
      <c r="I21" s="294"/>
      <c r="J21" s="289"/>
      <c r="K21" s="295"/>
      <c r="L21" s="289"/>
      <c r="M21" s="294"/>
      <c r="N21" s="296"/>
      <c r="P21" s="297">
        <v>11</v>
      </c>
      <c r="Q21" s="298"/>
      <c r="R21" s="278"/>
      <c r="S21" s="278"/>
      <c r="T21" s="278"/>
      <c r="U21" s="304"/>
      <c r="V21" s="300"/>
      <c r="W21" s="278"/>
      <c r="X21" s="278"/>
      <c r="Y21" s="278"/>
      <c r="AA21" s="297">
        <v>11</v>
      </c>
      <c r="AB21" s="284"/>
      <c r="AC21" s="284"/>
      <c r="AD21" s="284" t="s">
        <v>76</v>
      </c>
      <c r="AE21" s="284" t="s">
        <v>77</v>
      </c>
      <c r="AF21" s="301"/>
      <c r="AG21" s="302"/>
      <c r="AH21" s="284" t="s">
        <v>78</v>
      </c>
      <c r="AI21" s="284"/>
      <c r="AJ21" s="284"/>
    </row>
    <row r="22" spans="2:36" ht="20.100000000000001" customHeight="1" x14ac:dyDescent="0.4">
      <c r="B22" s="288"/>
      <c r="C22" s="289"/>
      <c r="D22" s="290"/>
      <c r="E22" s="303"/>
      <c r="F22" s="289"/>
      <c r="G22" s="293"/>
      <c r="H22" s="293"/>
      <c r="I22" s="294"/>
      <c r="J22" s="289"/>
      <c r="K22" s="295"/>
      <c r="L22" s="289"/>
      <c r="M22" s="294"/>
      <c r="N22" s="296"/>
      <c r="P22" s="297">
        <v>12</v>
      </c>
      <c r="Q22" s="298"/>
      <c r="R22" s="278"/>
      <c r="S22" s="278"/>
      <c r="T22" s="278"/>
      <c r="U22" s="304"/>
      <c r="V22" s="300"/>
      <c r="W22" s="278"/>
      <c r="X22" s="278"/>
      <c r="Y22" s="278"/>
      <c r="AA22" s="297">
        <v>12</v>
      </c>
      <c r="AB22" s="284"/>
      <c r="AC22" s="284"/>
      <c r="AD22" s="284" t="s">
        <v>79</v>
      </c>
      <c r="AE22" s="284" t="s">
        <v>80</v>
      </c>
      <c r="AF22" s="301"/>
      <c r="AG22" s="302"/>
      <c r="AH22" s="284" t="s">
        <v>81</v>
      </c>
      <c r="AI22" s="284"/>
      <c r="AJ22" s="284"/>
    </row>
    <row r="23" spans="2:36" ht="20.100000000000001" customHeight="1" x14ac:dyDescent="0.4">
      <c r="B23" s="288"/>
      <c r="C23" s="289"/>
      <c r="D23" s="290"/>
      <c r="E23" s="303"/>
      <c r="F23" s="289"/>
      <c r="G23" s="293"/>
      <c r="H23" s="293"/>
      <c r="I23" s="294"/>
      <c r="J23" s="289"/>
      <c r="K23" s="295"/>
      <c r="L23" s="289"/>
      <c r="M23" s="294"/>
      <c r="N23" s="296"/>
      <c r="P23" s="297">
        <v>13</v>
      </c>
      <c r="Q23" s="298"/>
      <c r="R23" s="278"/>
      <c r="S23" s="278"/>
      <c r="T23" s="278"/>
      <c r="U23" s="304"/>
      <c r="V23" s="300"/>
      <c r="W23" s="278"/>
      <c r="X23" s="278"/>
      <c r="Y23" s="278"/>
      <c r="AA23" s="297">
        <v>13</v>
      </c>
      <c r="AB23" s="284"/>
      <c r="AC23" s="284"/>
      <c r="AD23" s="284" t="s">
        <v>82</v>
      </c>
      <c r="AE23" s="284" t="s">
        <v>83</v>
      </c>
      <c r="AF23" s="301"/>
      <c r="AG23" s="302"/>
      <c r="AH23" s="306" t="s">
        <v>84</v>
      </c>
      <c r="AI23" s="284"/>
      <c r="AJ23" s="284"/>
    </row>
    <row r="24" spans="2:36" ht="20.100000000000001" customHeight="1" x14ac:dyDescent="0.4">
      <c r="B24" s="288"/>
      <c r="C24" s="289"/>
      <c r="D24" s="290"/>
      <c r="E24" s="303"/>
      <c r="F24" s="289"/>
      <c r="G24" s="293"/>
      <c r="H24" s="293"/>
      <c r="I24" s="294"/>
      <c r="J24" s="289"/>
      <c r="K24" s="295"/>
      <c r="L24" s="289"/>
      <c r="M24" s="294"/>
      <c r="N24" s="296"/>
      <c r="P24" s="297">
        <v>14</v>
      </c>
      <c r="Q24" s="298"/>
      <c r="R24" s="278"/>
      <c r="S24" s="278"/>
      <c r="T24" s="278"/>
      <c r="U24" s="304"/>
      <c r="V24" s="300"/>
      <c r="W24" s="278"/>
      <c r="X24" s="278"/>
      <c r="Y24" s="278"/>
      <c r="AA24" s="297">
        <v>14</v>
      </c>
      <c r="AB24" s="284"/>
      <c r="AC24" s="284"/>
      <c r="AD24" s="284" t="s">
        <v>85</v>
      </c>
      <c r="AE24" s="284" t="s">
        <v>86</v>
      </c>
      <c r="AF24" s="301"/>
      <c r="AG24" s="302"/>
      <c r="AH24" s="244" t="s">
        <v>87</v>
      </c>
      <c r="AI24" s="284"/>
      <c r="AJ24" s="284"/>
    </row>
    <row r="25" spans="2:36" ht="20.100000000000001" customHeight="1" x14ac:dyDescent="0.4">
      <c r="B25" s="288"/>
      <c r="C25" s="289"/>
      <c r="D25" s="290"/>
      <c r="E25" s="303"/>
      <c r="F25" s="289"/>
      <c r="G25" s="293"/>
      <c r="H25" s="293"/>
      <c r="I25" s="294"/>
      <c r="J25" s="289"/>
      <c r="K25" s="295"/>
      <c r="L25" s="289"/>
      <c r="M25" s="294"/>
      <c r="N25" s="296"/>
      <c r="P25" s="297">
        <v>15</v>
      </c>
      <c r="Q25" s="298"/>
      <c r="R25" s="278"/>
      <c r="S25" s="278"/>
      <c r="T25" s="278"/>
      <c r="U25" s="304"/>
      <c r="V25" s="300"/>
      <c r="W25" s="278"/>
      <c r="X25" s="278"/>
      <c r="Y25" s="278"/>
      <c r="AA25" s="297">
        <v>15</v>
      </c>
      <c r="AB25" s="284"/>
      <c r="AC25" s="284"/>
      <c r="AD25" s="284" t="s">
        <v>88</v>
      </c>
      <c r="AE25" s="284" t="s">
        <v>29</v>
      </c>
      <c r="AF25" s="301"/>
      <c r="AG25" s="302"/>
      <c r="AH25" s="284" t="s">
        <v>89</v>
      </c>
      <c r="AI25" s="284"/>
      <c r="AJ25" s="284"/>
    </row>
    <row r="26" spans="2:36" ht="20.100000000000001" customHeight="1" x14ac:dyDescent="0.4">
      <c r="B26" s="288"/>
      <c r="C26" s="289"/>
      <c r="D26" s="290"/>
      <c r="E26" s="303"/>
      <c r="F26" s="289"/>
      <c r="G26" s="293"/>
      <c r="H26" s="293"/>
      <c r="I26" s="294"/>
      <c r="J26" s="289"/>
      <c r="K26" s="295"/>
      <c r="L26" s="289"/>
      <c r="M26" s="294"/>
      <c r="N26" s="296"/>
      <c r="P26" s="307">
        <v>16</v>
      </c>
      <c r="Q26" s="308"/>
      <c r="R26" s="309"/>
      <c r="S26" s="309"/>
      <c r="T26" s="309"/>
      <c r="U26" s="310"/>
      <c r="V26" s="311"/>
      <c r="W26" s="309"/>
      <c r="X26" s="309"/>
      <c r="Y26" s="309"/>
      <c r="AA26" s="297">
        <v>16</v>
      </c>
      <c r="AB26" s="284"/>
      <c r="AC26" s="284"/>
      <c r="AD26" s="284" t="s">
        <v>90</v>
      </c>
      <c r="AE26" s="284" t="s">
        <v>91</v>
      </c>
      <c r="AF26" s="301"/>
      <c r="AG26" s="302"/>
      <c r="AH26" s="312" t="s">
        <v>92</v>
      </c>
      <c r="AI26" s="284"/>
      <c r="AJ26" s="284"/>
    </row>
    <row r="27" spans="2:36" ht="20.100000000000001" customHeight="1" x14ac:dyDescent="0.4">
      <c r="B27" s="288"/>
      <c r="C27" s="289"/>
      <c r="D27" s="290"/>
      <c r="E27" s="303"/>
      <c r="F27" s="289"/>
      <c r="G27" s="293"/>
      <c r="H27" s="293"/>
      <c r="I27" s="294"/>
      <c r="J27" s="289"/>
      <c r="K27" s="295"/>
      <c r="L27" s="289"/>
      <c r="M27" s="294"/>
      <c r="N27" s="296"/>
      <c r="P27" s="313">
        <v>17</v>
      </c>
      <c r="Q27" s="297"/>
      <c r="R27" s="297"/>
      <c r="S27" s="297"/>
      <c r="T27" s="314"/>
      <c r="U27" s="313"/>
      <c r="V27" s="315"/>
      <c r="W27" s="297"/>
      <c r="X27" s="297"/>
      <c r="Y27" s="315"/>
      <c r="AA27" s="297">
        <v>17</v>
      </c>
      <c r="AB27" s="284"/>
      <c r="AC27" s="284"/>
      <c r="AD27" s="284" t="s">
        <v>93</v>
      </c>
      <c r="AE27" s="284" t="s">
        <v>94</v>
      </c>
      <c r="AF27" s="301"/>
      <c r="AG27" s="302"/>
      <c r="AH27" s="284" t="s">
        <v>95</v>
      </c>
      <c r="AI27" s="284"/>
      <c r="AJ27" s="284"/>
    </row>
    <row r="28" spans="2:36" ht="20.100000000000001" customHeight="1" x14ac:dyDescent="0.4">
      <c r="B28" s="288"/>
      <c r="C28" s="289"/>
      <c r="D28" s="290"/>
      <c r="E28" s="303"/>
      <c r="F28" s="289"/>
      <c r="G28" s="293"/>
      <c r="H28" s="293"/>
      <c r="I28" s="294"/>
      <c r="J28" s="289"/>
      <c r="K28" s="295"/>
      <c r="L28" s="289"/>
      <c r="M28" s="294"/>
      <c r="N28" s="296"/>
      <c r="P28" s="313">
        <v>18</v>
      </c>
      <c r="Q28" s="306"/>
      <c r="R28" s="297"/>
      <c r="S28" s="297"/>
      <c r="T28" s="314"/>
      <c r="U28" s="313"/>
      <c r="V28" s="315"/>
      <c r="W28" s="297"/>
      <c r="X28" s="297"/>
      <c r="Y28" s="315"/>
      <c r="AA28" s="297">
        <v>18</v>
      </c>
      <c r="AB28" s="284"/>
      <c r="AC28" s="284"/>
      <c r="AD28" s="284" t="s">
        <v>96</v>
      </c>
      <c r="AE28" s="284" t="s">
        <v>97</v>
      </c>
      <c r="AF28" s="301"/>
      <c r="AG28" s="302"/>
      <c r="AH28" s="284" t="s">
        <v>98</v>
      </c>
      <c r="AI28" s="284"/>
      <c r="AJ28" s="284"/>
    </row>
    <row r="29" spans="2:36" ht="20.100000000000001" customHeight="1" x14ac:dyDescent="0.4">
      <c r="B29" s="288"/>
      <c r="C29" s="289"/>
      <c r="D29" s="290"/>
      <c r="E29" s="303"/>
      <c r="F29" s="289"/>
      <c r="G29" s="293"/>
      <c r="H29" s="293"/>
      <c r="I29" s="294"/>
      <c r="J29" s="289"/>
      <c r="K29" s="295"/>
      <c r="L29" s="289"/>
      <c r="M29" s="294"/>
      <c r="N29" s="296"/>
      <c r="P29" s="313">
        <v>19</v>
      </c>
      <c r="Q29" s="316"/>
      <c r="R29" s="317"/>
      <c r="S29" s="317"/>
      <c r="T29" s="318"/>
      <c r="U29" s="319"/>
      <c r="V29" s="320"/>
      <c r="W29" s="317"/>
      <c r="X29" s="317"/>
      <c r="Y29" s="321"/>
      <c r="AA29" s="297">
        <v>19</v>
      </c>
      <c r="AB29" s="284"/>
      <c r="AC29" s="284"/>
      <c r="AD29" s="284"/>
      <c r="AE29" s="284"/>
      <c r="AF29" s="301"/>
      <c r="AG29" s="302"/>
      <c r="AI29" s="284"/>
      <c r="AJ29" s="284"/>
    </row>
    <row r="30" spans="2:36" ht="20.100000000000001" customHeight="1" thickBot="1" x14ac:dyDescent="0.45">
      <c r="B30" s="322"/>
      <c r="C30" s="323"/>
      <c r="D30" s="324"/>
      <c r="E30" s="325"/>
      <c r="F30" s="323"/>
      <c r="G30" s="326"/>
      <c r="H30" s="326"/>
      <c r="I30" s="327"/>
      <c r="J30" s="323"/>
      <c r="K30" s="328"/>
      <c r="L30" s="323"/>
      <c r="M30" s="327"/>
      <c r="N30" s="329"/>
      <c r="P30" s="330">
        <v>20</v>
      </c>
      <c r="Q30" s="331"/>
      <c r="R30" s="331"/>
      <c r="S30" s="331"/>
      <c r="T30" s="332"/>
      <c r="U30" s="330"/>
      <c r="V30" s="333"/>
      <c r="W30" s="331"/>
      <c r="X30" s="331"/>
      <c r="Y30" s="333"/>
      <c r="AA30" s="334">
        <v>20</v>
      </c>
      <c r="AB30" s="335"/>
      <c r="AC30" s="335"/>
      <c r="AD30" s="335"/>
      <c r="AE30" s="335"/>
      <c r="AF30" s="336"/>
      <c r="AG30" s="337"/>
      <c r="AH30" s="335"/>
      <c r="AI30" s="335"/>
      <c r="AJ30" s="335"/>
    </row>
    <row r="31" spans="2:36" ht="20.100000000000001" customHeight="1" x14ac:dyDescent="0.4">
      <c r="B31" s="338" t="s">
        <v>30</v>
      </c>
      <c r="C31" s="3" t="s">
        <v>99</v>
      </c>
      <c r="E31" s="3"/>
      <c r="H31" s="339"/>
      <c r="I31" s="340"/>
      <c r="P31" s="276"/>
      <c r="Q31" s="276"/>
      <c r="R31" s="276"/>
      <c r="S31" s="276"/>
      <c r="T31" s="276"/>
      <c r="U31" s="276"/>
      <c r="V31" s="276"/>
      <c r="W31" s="276"/>
      <c r="X31" s="276"/>
      <c r="Y31" s="276"/>
    </row>
    <row r="32" spans="2:36" ht="20.100000000000001" customHeight="1" x14ac:dyDescent="0.4">
      <c r="D32" s="341" t="s">
        <v>100</v>
      </c>
      <c r="E32" s="342"/>
      <c r="F32" s="343"/>
      <c r="G32" s="344"/>
      <c r="H32" s="345"/>
      <c r="I32" s="223" t="s">
        <v>101</v>
      </c>
      <c r="J32" s="223"/>
      <c r="K32" s="227"/>
      <c r="L32" s="346" t="s">
        <v>102</v>
      </c>
      <c r="M32" s="347"/>
      <c r="N32" s="348" t="s">
        <v>103</v>
      </c>
      <c r="P32" s="349"/>
      <c r="Q32" s="312"/>
      <c r="R32" s="312"/>
      <c r="S32" s="312"/>
      <c r="T32" s="312"/>
      <c r="U32" s="312"/>
      <c r="V32" s="312"/>
      <c r="W32" s="312"/>
      <c r="X32" s="312"/>
      <c r="Y32" s="350"/>
    </row>
    <row r="33" spans="16:25" ht="20.100000000000001" customHeight="1" x14ac:dyDescent="0.4">
      <c r="Q33" s="312"/>
      <c r="R33" s="312"/>
      <c r="S33" s="312"/>
      <c r="T33" s="312"/>
      <c r="U33" s="312"/>
      <c r="V33" s="312"/>
      <c r="W33" s="312"/>
      <c r="X33" s="312"/>
      <c r="Y33" s="312"/>
    </row>
    <row r="34" spans="16:25" ht="20.100000000000001" customHeight="1" x14ac:dyDescent="0.4">
      <c r="Q34" s="312"/>
      <c r="R34" s="312"/>
      <c r="S34" s="312"/>
      <c r="T34" s="312"/>
      <c r="U34" s="312"/>
      <c r="V34" s="312"/>
      <c r="W34" s="312"/>
      <c r="X34" s="312"/>
      <c r="Y34" s="312"/>
    </row>
    <row r="35" spans="16:25" ht="20.100000000000001" customHeight="1" x14ac:dyDescent="0.4">
      <c r="Q35" s="312"/>
      <c r="R35" s="312"/>
      <c r="S35" s="312"/>
      <c r="T35" s="312"/>
      <c r="U35" s="312"/>
      <c r="V35" s="312"/>
      <c r="W35" s="312"/>
      <c r="X35" s="312"/>
      <c r="Y35" s="312"/>
    </row>
    <row r="36" spans="16:25" ht="30" customHeight="1" x14ac:dyDescent="0.4">
      <c r="Q36" s="312"/>
      <c r="R36" s="351"/>
      <c r="S36" s="312"/>
      <c r="T36" s="312"/>
      <c r="U36" s="312"/>
      <c r="V36" s="312"/>
      <c r="W36" s="312"/>
      <c r="X36" s="312"/>
      <c r="Y36" s="312"/>
    </row>
    <row r="37" spans="16:25" ht="30" customHeight="1" x14ac:dyDescent="0.4">
      <c r="Q37" s="312"/>
      <c r="R37" s="312"/>
      <c r="S37" s="312"/>
      <c r="T37" s="312"/>
      <c r="U37" s="312"/>
      <c r="V37" s="312"/>
      <c r="W37" s="312"/>
      <c r="X37" s="312"/>
      <c r="Y37" s="312"/>
    </row>
    <row r="38" spans="16:25" ht="30" customHeight="1" x14ac:dyDescent="0.4">
      <c r="Q38" s="312"/>
      <c r="R38" s="312"/>
      <c r="S38" s="312"/>
      <c r="T38" s="312"/>
      <c r="U38" s="312"/>
      <c r="V38" s="312"/>
      <c r="W38" s="312"/>
      <c r="X38" s="312"/>
      <c r="Y38" s="312"/>
    </row>
    <row r="39" spans="16:25" ht="30" customHeight="1" x14ac:dyDescent="0.4">
      <c r="Q39" s="312"/>
      <c r="R39" s="312"/>
      <c r="S39" s="312"/>
      <c r="T39" s="312"/>
      <c r="U39" s="312"/>
      <c r="V39" s="312"/>
      <c r="W39" s="312"/>
      <c r="X39" s="312"/>
      <c r="Y39" s="312"/>
    </row>
    <row r="40" spans="16:25" ht="30" customHeight="1" x14ac:dyDescent="0.4">
      <c r="P40" s="1"/>
      <c r="Q40" s="2"/>
      <c r="R40" s="2"/>
      <c r="S40" s="2"/>
      <c r="T40" s="2"/>
      <c r="U40" s="2"/>
      <c r="V40" s="2"/>
      <c r="W40" s="2"/>
      <c r="X40" s="2"/>
      <c r="Y40" s="2"/>
    </row>
    <row r="41" spans="16:25" ht="30" customHeight="1" x14ac:dyDescent="0.4">
      <c r="P41" s="1"/>
      <c r="Q41" s="2"/>
      <c r="R41" s="2"/>
      <c r="S41" s="2"/>
      <c r="T41" s="2"/>
      <c r="U41" s="2"/>
      <c r="V41" s="2"/>
      <c r="W41" s="2"/>
      <c r="X41" s="2"/>
      <c r="Y41" s="2"/>
    </row>
    <row r="42" spans="16:25" ht="30" customHeight="1" x14ac:dyDescent="0.4">
      <c r="P42" s="1"/>
      <c r="Q42" s="2"/>
      <c r="R42" s="2"/>
      <c r="S42" s="2"/>
      <c r="T42" s="2"/>
      <c r="U42" s="2"/>
      <c r="V42" s="2"/>
      <c r="W42" s="2"/>
      <c r="X42" s="2"/>
      <c r="Y42" s="2"/>
    </row>
    <row r="43" spans="16:25" ht="30" customHeight="1" x14ac:dyDescent="0.4">
      <c r="P43" s="1"/>
      <c r="Q43" s="2"/>
      <c r="R43" s="2"/>
      <c r="S43" s="2"/>
      <c r="T43" s="2"/>
      <c r="U43" s="2"/>
      <c r="V43" s="2"/>
      <c r="W43" s="2"/>
      <c r="X43" s="2"/>
      <c r="Y43" s="2"/>
    </row>
    <row r="44" spans="16:25" ht="30" customHeight="1" x14ac:dyDescent="0.4">
      <c r="P44" s="1"/>
      <c r="Q44" s="2"/>
      <c r="R44" s="2"/>
      <c r="S44" s="2"/>
      <c r="T44" s="2"/>
      <c r="U44" s="2"/>
      <c r="V44" s="2"/>
      <c r="W44" s="2"/>
      <c r="X44" s="2"/>
      <c r="Y44" s="2"/>
    </row>
    <row r="45" spans="16:25" ht="30" customHeight="1" x14ac:dyDescent="0.4">
      <c r="P45" s="1"/>
      <c r="Q45" s="2"/>
      <c r="R45" s="2"/>
      <c r="S45" s="2"/>
      <c r="T45" s="2"/>
      <c r="U45" s="2"/>
      <c r="V45" s="2"/>
      <c r="W45" s="2"/>
      <c r="X45" s="2"/>
      <c r="Y45" s="2"/>
    </row>
    <row r="46" spans="16:25" ht="30" customHeight="1" x14ac:dyDescent="0.4">
      <c r="P46" s="1"/>
      <c r="Q46" s="2"/>
      <c r="R46" s="2"/>
      <c r="S46" s="2"/>
      <c r="T46" s="2"/>
      <c r="U46" s="2"/>
      <c r="V46" s="2"/>
      <c r="W46" s="2"/>
      <c r="X46" s="2"/>
      <c r="Y46" s="2"/>
    </row>
    <row r="47" spans="16:25" ht="30" customHeight="1" x14ac:dyDescent="0.4">
      <c r="P47" s="1"/>
      <c r="Q47" s="2"/>
      <c r="R47" s="2"/>
      <c r="S47" s="2"/>
      <c r="T47" s="2"/>
      <c r="U47" s="2"/>
      <c r="V47" s="2"/>
      <c r="W47" s="2"/>
      <c r="X47" s="2"/>
      <c r="Y47" s="2"/>
    </row>
  </sheetData>
  <autoFilter ref="B10:N29">
    <sortState ref="B11:N29">
      <sortCondition ref="C10:C29"/>
    </sortState>
  </autoFilter>
  <mergeCells count="16">
    <mergeCell ref="AF10:AG10"/>
    <mergeCell ref="G32:H32"/>
    <mergeCell ref="I32:K32"/>
    <mergeCell ref="L32:M32"/>
    <mergeCell ref="K4:L4"/>
    <mergeCell ref="M4:N4"/>
    <mergeCell ref="B6:B7"/>
    <mergeCell ref="C6:N6"/>
    <mergeCell ref="P8:V9"/>
    <mergeCell ref="U10:V10"/>
    <mergeCell ref="B2:H2"/>
    <mergeCell ref="I2:J2"/>
    <mergeCell ref="B4:C4"/>
    <mergeCell ref="D4:F4"/>
    <mergeCell ref="G4:H4"/>
    <mergeCell ref="I4:J4"/>
  </mergeCells>
  <phoneticPr fontId="2"/>
  <dataValidations count="9">
    <dataValidation allowBlank="1" showInputMessage="1" showErrorMessage="1" prompt="入力不要（自動計算されます）" sqref="C8"/>
    <dataValidation type="list" allowBlank="1" showInputMessage="1" showErrorMessage="1" sqref="K11:K30">
      <formula1>$X$11:$X$30</formula1>
    </dataValidation>
    <dataValidation type="list" errorStyle="information" allowBlank="1" sqref="J11:J30">
      <formula1>$W$11:$W$30</formula1>
    </dataValidation>
    <dataValidation type="list" errorStyle="information" allowBlank="1" sqref="G11:G30">
      <formula1>$T$11:$T$30</formula1>
    </dataValidation>
    <dataValidation type="list" errorStyle="information" allowBlank="1" showInputMessage="1" sqref="F11:F30">
      <formula1>$S$11:$S$30</formula1>
    </dataValidation>
    <dataValidation type="list" errorStyle="information" allowBlank="1" showInputMessage="1" sqref="D11:D30">
      <formula1>$R$11:$R$30</formula1>
    </dataValidation>
    <dataValidation type="list" errorStyle="information" allowBlank="1" showInputMessage="1" sqref="C11:C30">
      <formula1>$Q$11:$Q$30</formula1>
    </dataValidation>
    <dataValidation type="list" allowBlank="1" showInputMessage="1" showErrorMessage="1" sqref="N11:N30">
      <formula1>OFFSET($Y$11,0,0,COUNTA(Y:Y),1)</formula1>
    </dataValidation>
    <dataValidation type="list" errorStyle="information" allowBlank="1" sqref="H11:H30">
      <formula1>OFFSET($V$11,0,0,COUNTA(V:V),1)</formula1>
    </dataValidation>
  </dataValidations>
  <pageMargins left="0.59055118110236227" right="0.59055118110236227" top="0.98425196850393704" bottom="0.59055118110236227" header="0.31496062992125984" footer="0.31496062992125984"/>
  <pageSetup paperSize="9" scale="58" orientation="landscape" r:id="rId1"/>
  <colBreaks count="1" manualBreakCount="1">
    <brk id="14" min="1" max="33" man="1"/>
  </colBreaks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zoomScaleNormal="100" workbookViewId="0"/>
  </sheetViews>
  <sheetFormatPr defaultRowHeight="18.75" x14ac:dyDescent="0.4"/>
  <cols>
    <col min="1" max="1" width="8.625" customWidth="1"/>
    <col min="2" max="2" width="8.625" style="14"/>
    <col min="3" max="3" width="11.5" style="14" customWidth="1"/>
    <col min="4" max="4" width="9" style="14" bestFit="1" customWidth="1"/>
    <col min="5" max="5" width="6.375" style="14" customWidth="1"/>
    <col min="6" max="6" width="5.25" style="14" bestFit="1" customWidth="1"/>
    <col min="7" max="7" width="8.125" style="14" customWidth="1"/>
    <col min="8" max="8" width="10.5" style="14" customWidth="1"/>
    <col min="9" max="9" width="8.625" style="14"/>
    <col min="10" max="10" width="6.875" style="14" customWidth="1"/>
    <col min="11" max="11" width="8.625" style="14"/>
    <col min="12" max="12" width="11.875" style="14" customWidth="1"/>
    <col min="13" max="13" width="10.5" style="14" bestFit="1" customWidth="1"/>
  </cols>
  <sheetData>
    <row r="1" spans="2:13" ht="15" customHeight="1" thickBot="1" x14ac:dyDescent="0.45"/>
    <row r="2" spans="2:13" ht="24" x14ac:dyDescent="0.4">
      <c r="B2" s="7"/>
      <c r="C2" s="8"/>
      <c r="D2" s="9"/>
      <c r="E2" s="10" t="s">
        <v>104</v>
      </c>
      <c r="F2" s="11"/>
      <c r="G2" s="11"/>
      <c r="H2" s="11"/>
      <c r="I2" s="11"/>
      <c r="J2" s="11"/>
      <c r="K2" s="11" t="s">
        <v>105</v>
      </c>
      <c r="L2" s="11"/>
      <c r="M2" s="12"/>
    </row>
    <row r="3" spans="2:13" x14ac:dyDescent="0.4">
      <c r="B3" s="13"/>
      <c r="G3" s="15"/>
      <c r="H3" s="16"/>
      <c r="I3" s="155" t="s">
        <v>106</v>
      </c>
      <c r="J3" s="156"/>
      <c r="K3" s="156"/>
      <c r="L3" s="157"/>
      <c r="M3" s="17" t="s">
        <v>107</v>
      </c>
    </row>
    <row r="4" spans="2:13" ht="33" x14ac:dyDescent="0.4">
      <c r="B4" s="18" t="s">
        <v>108</v>
      </c>
      <c r="C4" s="14" t="s">
        <v>109</v>
      </c>
      <c r="D4" s="14" t="s">
        <v>110</v>
      </c>
      <c r="E4" s="14" t="s">
        <v>111</v>
      </c>
      <c r="F4" s="14" t="s">
        <v>112</v>
      </c>
      <c r="G4" s="19" t="s">
        <v>113</v>
      </c>
      <c r="H4" s="19" t="s">
        <v>114</v>
      </c>
      <c r="I4" s="20" t="s">
        <v>115</v>
      </c>
      <c r="J4" s="14" t="s">
        <v>116</v>
      </c>
      <c r="K4" s="20" t="s">
        <v>117</v>
      </c>
      <c r="L4" s="21" t="s">
        <v>118</v>
      </c>
      <c r="M4" s="22" t="s">
        <v>119</v>
      </c>
    </row>
    <row r="5" spans="2:13" ht="24" customHeight="1" x14ac:dyDescent="0.4">
      <c r="B5" s="23"/>
      <c r="C5" s="24"/>
      <c r="D5" s="25"/>
      <c r="E5" s="24"/>
      <c r="F5" s="24"/>
      <c r="G5" s="24"/>
      <c r="H5" s="24"/>
      <c r="I5" s="24"/>
      <c r="J5" s="24"/>
      <c r="K5" s="24"/>
      <c r="L5" s="26"/>
      <c r="M5" s="27"/>
    </row>
    <row r="6" spans="2:13" ht="26.25" customHeight="1" x14ac:dyDescent="0.4">
      <c r="B6" s="23"/>
      <c r="C6" s="24"/>
      <c r="D6" s="25"/>
      <c r="E6" s="24"/>
      <c r="F6" s="24"/>
      <c r="G6" s="24"/>
      <c r="H6" s="28"/>
      <c r="I6" s="24"/>
      <c r="J6" s="24"/>
      <c r="K6" s="24"/>
      <c r="L6" s="26"/>
      <c r="M6" s="27"/>
    </row>
    <row r="7" spans="2:13" ht="24.75" customHeight="1" x14ac:dyDescent="0.4">
      <c r="B7" s="23"/>
      <c r="C7" s="24"/>
      <c r="D7" s="25"/>
      <c r="E7" s="24"/>
      <c r="F7" s="24"/>
      <c r="G7" s="24"/>
      <c r="H7" s="24"/>
      <c r="I7" s="24"/>
      <c r="J7" s="24"/>
      <c r="K7" s="24"/>
      <c r="L7" s="26"/>
      <c r="M7" s="27"/>
    </row>
    <row r="8" spans="2:13" ht="27" customHeight="1" x14ac:dyDescent="0.4">
      <c r="B8" s="23"/>
      <c r="C8" s="24"/>
      <c r="D8" s="25"/>
      <c r="E8" s="24"/>
      <c r="F8" s="24"/>
      <c r="G8" s="24"/>
      <c r="H8" s="29"/>
      <c r="I8" s="25"/>
      <c r="J8" s="24"/>
      <c r="K8" s="24"/>
      <c r="L8" s="26"/>
      <c r="M8" s="27"/>
    </row>
    <row r="9" spans="2:13" ht="27" customHeight="1" x14ac:dyDescent="0.4">
      <c r="B9" s="23"/>
      <c r="C9" s="24"/>
      <c r="D9" s="25"/>
      <c r="E9" s="24"/>
      <c r="F9" s="24"/>
      <c r="G9" s="24"/>
      <c r="H9" s="29"/>
      <c r="I9" s="25"/>
      <c r="J9" s="24"/>
      <c r="K9" s="24"/>
      <c r="L9" s="26"/>
      <c r="M9" s="27"/>
    </row>
    <row r="10" spans="2:13" ht="27" customHeight="1" x14ac:dyDescent="0.4">
      <c r="B10" s="23"/>
      <c r="C10" s="24"/>
      <c r="D10" s="25"/>
      <c r="E10" s="24"/>
      <c r="F10" s="24"/>
      <c r="G10" s="24"/>
      <c r="H10" s="29"/>
      <c r="I10" s="25"/>
      <c r="J10" s="24"/>
      <c r="K10" s="24"/>
      <c r="L10" s="26"/>
      <c r="M10" s="27"/>
    </row>
    <row r="11" spans="2:13" ht="27" customHeight="1" x14ac:dyDescent="0.4">
      <c r="B11" s="23"/>
      <c r="C11" s="24"/>
      <c r="D11" s="25"/>
      <c r="E11" s="24"/>
      <c r="F11" s="24"/>
      <c r="G11" s="24"/>
      <c r="H11" s="29"/>
      <c r="I11" s="25"/>
      <c r="J11" s="24"/>
      <c r="K11" s="24"/>
      <c r="L11" s="26"/>
      <c r="M11" s="27"/>
    </row>
    <row r="12" spans="2:13" ht="27" customHeight="1" x14ac:dyDescent="0.4">
      <c r="B12" s="23"/>
      <c r="C12" s="24"/>
      <c r="D12" s="25"/>
      <c r="E12" s="24"/>
      <c r="F12" s="24"/>
      <c r="G12" s="24"/>
      <c r="H12" s="29"/>
      <c r="I12" s="25"/>
      <c r="J12" s="24"/>
      <c r="K12" s="24"/>
      <c r="L12" s="26"/>
      <c r="M12" s="27"/>
    </row>
    <row r="13" spans="2:13" ht="27" customHeight="1" x14ac:dyDescent="0.4">
      <c r="B13" s="23"/>
      <c r="C13" s="24"/>
      <c r="D13" s="25"/>
      <c r="E13" s="24"/>
      <c r="F13" s="24"/>
      <c r="G13" s="24"/>
      <c r="H13" s="29"/>
      <c r="I13" s="25"/>
      <c r="J13" s="24"/>
      <c r="K13" s="24"/>
      <c r="L13" s="26"/>
      <c r="M13" s="27"/>
    </row>
    <row r="14" spans="2:13" ht="27" customHeight="1" x14ac:dyDescent="0.4">
      <c r="B14" s="23"/>
      <c r="C14" s="24"/>
      <c r="D14" s="25"/>
      <c r="E14" s="24"/>
      <c r="F14" s="24"/>
      <c r="G14" s="24"/>
      <c r="H14" s="29"/>
      <c r="I14" s="25"/>
      <c r="J14" s="24"/>
      <c r="K14" s="24"/>
      <c r="L14" s="26"/>
      <c r="M14" s="27"/>
    </row>
    <row r="15" spans="2:13" ht="27" customHeight="1" x14ac:dyDescent="0.4">
      <c r="B15" s="23"/>
      <c r="C15" s="24"/>
      <c r="D15" s="25"/>
      <c r="E15" s="24"/>
      <c r="F15" s="24"/>
      <c r="G15" s="24"/>
      <c r="H15" s="29"/>
      <c r="I15" s="25"/>
      <c r="J15" s="24"/>
      <c r="K15" s="24"/>
      <c r="L15" s="26"/>
      <c r="M15" s="27"/>
    </row>
    <row r="16" spans="2:13" ht="27" customHeight="1" x14ac:dyDescent="0.4">
      <c r="B16" s="23"/>
      <c r="C16" s="24"/>
      <c r="D16" s="25"/>
      <c r="E16" s="24"/>
      <c r="F16" s="24"/>
      <c r="G16" s="24"/>
      <c r="H16" s="29"/>
      <c r="I16" s="25"/>
      <c r="J16" s="24"/>
      <c r="K16" s="24"/>
      <c r="L16" s="26"/>
      <c r="M16" s="27"/>
    </row>
    <row r="17" spans="2:13" ht="27" customHeight="1" x14ac:dyDescent="0.4">
      <c r="B17" s="23"/>
      <c r="C17" s="24"/>
      <c r="D17" s="25"/>
      <c r="E17" s="24"/>
      <c r="F17" s="24"/>
      <c r="G17" s="24"/>
      <c r="H17" s="29"/>
      <c r="I17" s="25"/>
      <c r="J17" s="24"/>
      <c r="K17" s="24"/>
      <c r="L17" s="26"/>
      <c r="M17" s="27"/>
    </row>
    <row r="18" spans="2:13" ht="27" customHeight="1" x14ac:dyDescent="0.4">
      <c r="B18" s="23"/>
      <c r="C18" s="24"/>
      <c r="D18" s="25"/>
      <c r="E18" s="24"/>
      <c r="F18" s="24"/>
      <c r="G18" s="24"/>
      <c r="H18" s="29"/>
      <c r="I18" s="25"/>
      <c r="J18" s="24"/>
      <c r="K18" s="24"/>
      <c r="L18" s="26"/>
      <c r="M18" s="27"/>
    </row>
    <row r="19" spans="2:13" ht="27" customHeight="1" x14ac:dyDescent="0.4">
      <c r="B19" s="23"/>
      <c r="C19" s="24"/>
      <c r="D19" s="25"/>
      <c r="E19" s="24"/>
      <c r="F19" s="24"/>
      <c r="G19" s="24"/>
      <c r="H19" s="29"/>
      <c r="I19" s="25"/>
      <c r="J19" s="24"/>
      <c r="K19" s="24"/>
      <c r="L19" s="26"/>
      <c r="M19" s="27"/>
    </row>
    <row r="20" spans="2:13" ht="27" customHeight="1" x14ac:dyDescent="0.4">
      <c r="B20" s="23"/>
      <c r="C20" s="24"/>
      <c r="D20" s="25"/>
      <c r="E20" s="24"/>
      <c r="F20" s="24"/>
      <c r="G20" s="24"/>
      <c r="H20" s="29"/>
      <c r="I20" s="25"/>
      <c r="J20" s="24"/>
      <c r="K20" s="24"/>
      <c r="L20" s="26"/>
      <c r="M20" s="27"/>
    </row>
    <row r="21" spans="2:13" ht="27" customHeight="1" x14ac:dyDescent="0.4">
      <c r="B21" s="23"/>
      <c r="C21" s="24"/>
      <c r="D21" s="25"/>
      <c r="E21" s="24"/>
      <c r="F21" s="24"/>
      <c r="G21" s="24"/>
      <c r="H21" s="29"/>
      <c r="I21" s="25"/>
      <c r="J21" s="24"/>
      <c r="K21" s="24"/>
      <c r="L21" s="26"/>
      <c r="M21" s="27"/>
    </row>
    <row r="22" spans="2:13" ht="27" customHeight="1" x14ac:dyDescent="0.4">
      <c r="B22" s="23"/>
      <c r="C22" s="24"/>
      <c r="D22" s="25"/>
      <c r="E22" s="24"/>
      <c r="F22" s="24"/>
      <c r="G22" s="24"/>
      <c r="H22" s="29"/>
      <c r="I22" s="25"/>
      <c r="J22" s="24"/>
      <c r="K22" s="24"/>
      <c r="L22" s="26"/>
      <c r="M22" s="27"/>
    </row>
    <row r="23" spans="2:13" ht="27" customHeight="1" x14ac:dyDescent="0.4">
      <c r="B23" s="23"/>
      <c r="C23" s="24"/>
      <c r="D23" s="25"/>
      <c r="E23" s="24"/>
      <c r="F23" s="24"/>
      <c r="G23" s="24"/>
      <c r="H23" s="29"/>
      <c r="I23" s="25"/>
      <c r="J23" s="24"/>
      <c r="K23" s="24"/>
      <c r="L23" s="26"/>
      <c r="M23" s="27"/>
    </row>
    <row r="24" spans="2:13" ht="27" customHeight="1" x14ac:dyDescent="0.4">
      <c r="B24" s="23"/>
      <c r="C24" s="24"/>
      <c r="D24" s="25"/>
      <c r="E24" s="24"/>
      <c r="F24" s="24"/>
      <c r="G24" s="24"/>
      <c r="H24" s="29"/>
      <c r="I24" s="25"/>
      <c r="J24" s="24"/>
      <c r="K24" s="24"/>
      <c r="L24" s="26"/>
      <c r="M24" s="27"/>
    </row>
    <row r="25" spans="2:13" ht="27" customHeight="1" x14ac:dyDescent="0.4">
      <c r="B25" s="23"/>
      <c r="C25" s="24"/>
      <c r="D25" s="25"/>
      <c r="E25" s="24"/>
      <c r="F25" s="24"/>
      <c r="G25" s="24"/>
      <c r="H25" s="29"/>
      <c r="I25" s="25"/>
      <c r="J25" s="24"/>
      <c r="K25" s="24"/>
      <c r="L25" s="26"/>
      <c r="M25" s="27"/>
    </row>
    <row r="26" spans="2:13" ht="27" customHeight="1" x14ac:dyDescent="0.4">
      <c r="B26" s="23"/>
      <c r="C26" s="24"/>
      <c r="D26" s="25"/>
      <c r="E26" s="24"/>
      <c r="F26" s="24"/>
      <c r="G26" s="24"/>
      <c r="H26" s="29"/>
      <c r="I26" s="25"/>
      <c r="J26" s="24"/>
      <c r="K26" s="24"/>
      <c r="L26" s="26"/>
      <c r="M26" s="27"/>
    </row>
    <row r="27" spans="2:13" ht="27" customHeight="1" x14ac:dyDescent="0.4">
      <c r="B27" s="23"/>
      <c r="C27" s="24"/>
      <c r="D27" s="25"/>
      <c r="E27" s="24"/>
      <c r="F27" s="24"/>
      <c r="G27" s="24"/>
      <c r="H27" s="29"/>
      <c r="I27" s="25"/>
      <c r="J27" s="24"/>
      <c r="K27" s="24"/>
      <c r="L27" s="26"/>
      <c r="M27" s="27"/>
    </row>
    <row r="28" spans="2:13" ht="19.5" customHeight="1" x14ac:dyDescent="0.4">
      <c r="B28" s="3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31"/>
    </row>
    <row r="29" spans="2:13" x14ac:dyDescent="0.4">
      <c r="B29" s="3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31"/>
    </row>
    <row r="30" spans="2:13" ht="17.25" customHeight="1" x14ac:dyDescent="0.4">
      <c r="B30" s="3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31"/>
    </row>
    <row r="31" spans="2:13" ht="19.5" thickBot="1" x14ac:dyDescent="0.45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4"/>
    </row>
  </sheetData>
  <mergeCells count="1">
    <mergeCell ref="I3:L3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9"/>
  <sheetViews>
    <sheetView zoomScaleNormal="100" workbookViewId="0"/>
  </sheetViews>
  <sheetFormatPr defaultRowHeight="18.75" x14ac:dyDescent="0.4"/>
  <cols>
    <col min="1" max="1" width="8.625" customWidth="1"/>
    <col min="2" max="2" width="6.625" customWidth="1"/>
    <col min="3" max="9" width="10.625" style="14" customWidth="1"/>
    <col min="10" max="10" width="20.625" style="14" customWidth="1"/>
    <col min="11" max="11" width="8.625" style="14" customWidth="1"/>
  </cols>
  <sheetData>
    <row r="1" spans="2:11" ht="15" customHeight="1" x14ac:dyDescent="0.4"/>
    <row r="2" spans="2:11" ht="20.100000000000001" customHeight="1" x14ac:dyDescent="0.4">
      <c r="B2" s="35"/>
      <c r="C2" s="36"/>
      <c r="D2" s="36"/>
      <c r="E2" s="37" t="s">
        <v>120</v>
      </c>
      <c r="F2" s="36"/>
      <c r="G2" s="36"/>
      <c r="H2" s="38" t="s">
        <v>121</v>
      </c>
      <c r="I2" s="36"/>
      <c r="J2" s="158"/>
      <c r="K2" s="158"/>
    </row>
    <row r="3" spans="2:11" ht="20.100000000000001" customHeight="1" thickBot="1" x14ac:dyDescent="0.45">
      <c r="B3" s="35"/>
      <c r="C3" s="36"/>
      <c r="D3" s="36"/>
      <c r="E3" s="36"/>
      <c r="F3" s="36"/>
      <c r="G3" s="36"/>
      <c r="H3" s="36"/>
      <c r="I3" s="36"/>
      <c r="J3" s="36"/>
      <c r="K3" s="36"/>
    </row>
    <row r="4" spans="2:11" ht="20.100000000000001" customHeight="1" x14ac:dyDescent="0.4">
      <c r="B4" s="39" t="s">
        <v>122</v>
      </c>
      <c r="C4" s="40" t="s">
        <v>123</v>
      </c>
      <c r="D4" s="41" t="s">
        <v>124</v>
      </c>
      <c r="E4" s="42" t="s">
        <v>123</v>
      </c>
      <c r="F4" s="43" t="s">
        <v>125</v>
      </c>
      <c r="G4" s="40" t="s">
        <v>123</v>
      </c>
      <c r="H4" s="41" t="s">
        <v>126</v>
      </c>
      <c r="I4" s="44" t="s">
        <v>127</v>
      </c>
      <c r="J4" s="45" t="s">
        <v>128</v>
      </c>
      <c r="K4" s="46" t="s">
        <v>129</v>
      </c>
    </row>
    <row r="5" spans="2:11" ht="20.100000000000001" customHeight="1" x14ac:dyDescent="0.4">
      <c r="B5" s="47" t="s">
        <v>130</v>
      </c>
      <c r="C5" s="48"/>
      <c r="D5" s="49"/>
      <c r="E5" s="50"/>
      <c r="F5" s="51"/>
      <c r="G5" s="48"/>
      <c r="H5" s="49"/>
      <c r="I5" s="52">
        <f>D5+F5+H5</f>
        <v>0</v>
      </c>
      <c r="J5" s="53"/>
      <c r="K5" s="54"/>
    </row>
    <row r="6" spans="2:11" ht="20.100000000000001" customHeight="1" x14ac:dyDescent="0.4">
      <c r="B6" s="47" t="s">
        <v>131</v>
      </c>
      <c r="C6" s="55"/>
      <c r="D6" s="56"/>
      <c r="E6" s="57"/>
      <c r="F6" s="58"/>
      <c r="G6" s="55"/>
      <c r="H6" s="56"/>
      <c r="I6" s="59">
        <f t="shared" ref="I6:I35" si="0">D6+F6+H6</f>
        <v>0</v>
      </c>
      <c r="J6" s="60"/>
      <c r="K6" s="61"/>
    </row>
    <row r="7" spans="2:11" ht="20.100000000000001" customHeight="1" x14ac:dyDescent="0.4">
      <c r="B7" s="47" t="s">
        <v>132</v>
      </c>
      <c r="C7" s="55"/>
      <c r="D7" s="56"/>
      <c r="E7" s="57"/>
      <c r="F7" s="58"/>
      <c r="G7" s="55"/>
      <c r="H7" s="56"/>
      <c r="I7" s="59">
        <f t="shared" si="0"/>
        <v>0</v>
      </c>
      <c r="J7" s="60"/>
      <c r="K7" s="61"/>
    </row>
    <row r="8" spans="2:11" ht="20.100000000000001" customHeight="1" x14ac:dyDescent="0.4">
      <c r="B8" s="47" t="s">
        <v>133</v>
      </c>
      <c r="C8" s="55"/>
      <c r="D8" s="56"/>
      <c r="E8" s="57"/>
      <c r="F8" s="58"/>
      <c r="G8" s="55"/>
      <c r="H8" s="56"/>
      <c r="I8" s="59">
        <f t="shared" si="0"/>
        <v>0</v>
      </c>
      <c r="J8" s="60"/>
      <c r="K8" s="61"/>
    </row>
    <row r="9" spans="2:11" ht="20.100000000000001" customHeight="1" x14ac:dyDescent="0.4">
      <c r="B9" s="47" t="s">
        <v>134</v>
      </c>
      <c r="C9" s="55"/>
      <c r="D9" s="56"/>
      <c r="E9" s="57"/>
      <c r="F9" s="58"/>
      <c r="G9" s="55"/>
      <c r="H9" s="56"/>
      <c r="I9" s="59">
        <f t="shared" si="0"/>
        <v>0</v>
      </c>
      <c r="J9" s="60"/>
      <c r="K9" s="61"/>
    </row>
    <row r="10" spans="2:11" ht="20.100000000000001" customHeight="1" x14ac:dyDescent="0.4">
      <c r="B10" s="47" t="s">
        <v>135</v>
      </c>
      <c r="C10" s="55"/>
      <c r="D10" s="56"/>
      <c r="E10" s="57"/>
      <c r="F10" s="58"/>
      <c r="G10" s="55"/>
      <c r="H10" s="56"/>
      <c r="I10" s="59">
        <f t="shared" si="0"/>
        <v>0</v>
      </c>
      <c r="J10" s="60"/>
      <c r="K10" s="61"/>
    </row>
    <row r="11" spans="2:11" ht="20.100000000000001" customHeight="1" x14ac:dyDescent="0.4">
      <c r="B11" s="47" t="s">
        <v>136</v>
      </c>
      <c r="C11" s="55"/>
      <c r="D11" s="56"/>
      <c r="E11" s="57"/>
      <c r="F11" s="58"/>
      <c r="G11" s="55"/>
      <c r="H11" s="56"/>
      <c r="I11" s="59">
        <f t="shared" si="0"/>
        <v>0</v>
      </c>
      <c r="J11" s="60"/>
      <c r="K11" s="61"/>
    </row>
    <row r="12" spans="2:11" ht="20.100000000000001" customHeight="1" x14ac:dyDescent="0.4">
      <c r="B12" s="47" t="s">
        <v>137</v>
      </c>
      <c r="C12" s="55"/>
      <c r="D12" s="56"/>
      <c r="E12" s="57"/>
      <c r="F12" s="58"/>
      <c r="G12" s="55"/>
      <c r="H12" s="56"/>
      <c r="I12" s="59">
        <f t="shared" si="0"/>
        <v>0</v>
      </c>
      <c r="J12" s="60"/>
      <c r="K12" s="61"/>
    </row>
    <row r="13" spans="2:11" ht="20.100000000000001" customHeight="1" x14ac:dyDescent="0.4">
      <c r="B13" s="47" t="s">
        <v>138</v>
      </c>
      <c r="C13" s="55"/>
      <c r="D13" s="56"/>
      <c r="E13" s="57"/>
      <c r="F13" s="58"/>
      <c r="G13" s="55"/>
      <c r="H13" s="56"/>
      <c r="I13" s="59">
        <f t="shared" si="0"/>
        <v>0</v>
      </c>
      <c r="J13" s="60"/>
      <c r="K13" s="61"/>
    </row>
    <row r="14" spans="2:11" ht="20.100000000000001" customHeight="1" x14ac:dyDescent="0.4">
      <c r="B14" s="47" t="s">
        <v>139</v>
      </c>
      <c r="C14" s="55"/>
      <c r="D14" s="56"/>
      <c r="E14" s="57"/>
      <c r="F14" s="58"/>
      <c r="G14" s="55"/>
      <c r="H14" s="56"/>
      <c r="I14" s="59">
        <f t="shared" si="0"/>
        <v>0</v>
      </c>
      <c r="J14" s="60"/>
      <c r="K14" s="61"/>
    </row>
    <row r="15" spans="2:11" ht="20.100000000000001" customHeight="1" x14ac:dyDescent="0.4">
      <c r="B15" s="47" t="s">
        <v>140</v>
      </c>
      <c r="C15" s="55"/>
      <c r="D15" s="56"/>
      <c r="E15" s="57"/>
      <c r="F15" s="58"/>
      <c r="G15" s="55"/>
      <c r="H15" s="56"/>
      <c r="I15" s="59">
        <f t="shared" si="0"/>
        <v>0</v>
      </c>
      <c r="J15" s="60"/>
      <c r="K15" s="61"/>
    </row>
    <row r="16" spans="2:11" ht="20.100000000000001" customHeight="1" x14ac:dyDescent="0.4">
      <c r="B16" s="47" t="s">
        <v>141</v>
      </c>
      <c r="C16" s="55"/>
      <c r="D16" s="56"/>
      <c r="E16" s="57"/>
      <c r="F16" s="58"/>
      <c r="G16" s="55"/>
      <c r="H16" s="56"/>
      <c r="I16" s="59">
        <f t="shared" si="0"/>
        <v>0</v>
      </c>
      <c r="J16" s="60"/>
      <c r="K16" s="61"/>
    </row>
    <row r="17" spans="2:11" ht="20.100000000000001" customHeight="1" x14ac:dyDescent="0.4">
      <c r="B17" s="47" t="s">
        <v>142</v>
      </c>
      <c r="C17" s="55"/>
      <c r="D17" s="56"/>
      <c r="E17" s="57"/>
      <c r="F17" s="58"/>
      <c r="G17" s="55"/>
      <c r="H17" s="56"/>
      <c r="I17" s="59">
        <f t="shared" si="0"/>
        <v>0</v>
      </c>
      <c r="J17" s="60"/>
      <c r="K17" s="61"/>
    </row>
    <row r="18" spans="2:11" ht="20.100000000000001" customHeight="1" x14ac:dyDescent="0.4">
      <c r="B18" s="47" t="s">
        <v>143</v>
      </c>
      <c r="C18" s="55"/>
      <c r="D18" s="56"/>
      <c r="E18" s="57"/>
      <c r="F18" s="58"/>
      <c r="G18" s="55"/>
      <c r="H18" s="56"/>
      <c r="I18" s="59">
        <f t="shared" si="0"/>
        <v>0</v>
      </c>
      <c r="J18" s="60"/>
      <c r="K18" s="61"/>
    </row>
    <row r="19" spans="2:11" ht="20.100000000000001" customHeight="1" x14ac:dyDescent="0.4">
      <c r="B19" s="47" t="s">
        <v>144</v>
      </c>
      <c r="C19" s="55"/>
      <c r="D19" s="56"/>
      <c r="E19" s="57"/>
      <c r="F19" s="58"/>
      <c r="G19" s="55"/>
      <c r="H19" s="56"/>
      <c r="I19" s="59">
        <f t="shared" si="0"/>
        <v>0</v>
      </c>
      <c r="J19" s="60"/>
      <c r="K19" s="61"/>
    </row>
    <row r="20" spans="2:11" ht="20.100000000000001" customHeight="1" x14ac:dyDescent="0.4">
      <c r="B20" s="47" t="s">
        <v>145</v>
      </c>
      <c r="C20" s="55"/>
      <c r="D20" s="56"/>
      <c r="E20" s="57"/>
      <c r="F20" s="58"/>
      <c r="G20" s="55"/>
      <c r="H20" s="56"/>
      <c r="I20" s="59">
        <f t="shared" si="0"/>
        <v>0</v>
      </c>
      <c r="J20" s="60"/>
      <c r="K20" s="61"/>
    </row>
    <row r="21" spans="2:11" ht="20.100000000000001" customHeight="1" x14ac:dyDescent="0.4">
      <c r="B21" s="47" t="s">
        <v>146</v>
      </c>
      <c r="C21" s="55"/>
      <c r="D21" s="56"/>
      <c r="E21" s="57"/>
      <c r="F21" s="58"/>
      <c r="G21" s="55"/>
      <c r="H21" s="56"/>
      <c r="I21" s="59">
        <f t="shared" si="0"/>
        <v>0</v>
      </c>
      <c r="J21" s="60"/>
      <c r="K21" s="61"/>
    </row>
    <row r="22" spans="2:11" ht="20.100000000000001" customHeight="1" x14ac:dyDescent="0.4">
      <c r="B22" s="47" t="s">
        <v>147</v>
      </c>
      <c r="C22" s="55"/>
      <c r="D22" s="56"/>
      <c r="E22" s="57"/>
      <c r="F22" s="58"/>
      <c r="G22" s="55"/>
      <c r="H22" s="56"/>
      <c r="I22" s="59">
        <f t="shared" si="0"/>
        <v>0</v>
      </c>
      <c r="J22" s="60"/>
      <c r="K22" s="61"/>
    </row>
    <row r="23" spans="2:11" ht="20.100000000000001" customHeight="1" x14ac:dyDescent="0.4">
      <c r="B23" s="47" t="s">
        <v>148</v>
      </c>
      <c r="C23" s="55"/>
      <c r="D23" s="56"/>
      <c r="E23" s="57"/>
      <c r="F23" s="58"/>
      <c r="G23" s="55"/>
      <c r="H23" s="56"/>
      <c r="I23" s="59">
        <f t="shared" si="0"/>
        <v>0</v>
      </c>
      <c r="J23" s="60"/>
      <c r="K23" s="61"/>
    </row>
    <row r="24" spans="2:11" ht="20.100000000000001" customHeight="1" x14ac:dyDescent="0.4">
      <c r="B24" s="47" t="s">
        <v>149</v>
      </c>
      <c r="C24" s="55"/>
      <c r="D24" s="56"/>
      <c r="E24" s="57"/>
      <c r="F24" s="58"/>
      <c r="G24" s="55"/>
      <c r="H24" s="56"/>
      <c r="I24" s="59">
        <f t="shared" si="0"/>
        <v>0</v>
      </c>
      <c r="J24" s="60"/>
      <c r="K24" s="61"/>
    </row>
    <row r="25" spans="2:11" ht="20.100000000000001" customHeight="1" x14ac:dyDescent="0.4">
      <c r="B25" s="47" t="s">
        <v>150</v>
      </c>
      <c r="C25" s="55"/>
      <c r="D25" s="56"/>
      <c r="E25" s="57"/>
      <c r="F25" s="58"/>
      <c r="G25" s="55"/>
      <c r="H25" s="56"/>
      <c r="I25" s="59">
        <f t="shared" si="0"/>
        <v>0</v>
      </c>
      <c r="J25" s="60"/>
      <c r="K25" s="61"/>
    </row>
    <row r="26" spans="2:11" ht="20.100000000000001" customHeight="1" x14ac:dyDescent="0.4">
      <c r="B26" s="47" t="s">
        <v>151</v>
      </c>
      <c r="C26" s="55"/>
      <c r="D26" s="56"/>
      <c r="E26" s="57"/>
      <c r="F26" s="58"/>
      <c r="G26" s="55"/>
      <c r="H26" s="56"/>
      <c r="I26" s="59">
        <f t="shared" si="0"/>
        <v>0</v>
      </c>
      <c r="J26" s="60"/>
      <c r="K26" s="61"/>
    </row>
    <row r="27" spans="2:11" ht="20.100000000000001" customHeight="1" x14ac:dyDescent="0.4">
      <c r="B27" s="47" t="s">
        <v>152</v>
      </c>
      <c r="C27" s="55"/>
      <c r="D27" s="56"/>
      <c r="E27" s="57"/>
      <c r="F27" s="58"/>
      <c r="G27" s="55"/>
      <c r="H27" s="56"/>
      <c r="I27" s="59">
        <f t="shared" si="0"/>
        <v>0</v>
      </c>
      <c r="J27" s="60"/>
      <c r="K27" s="61"/>
    </row>
    <row r="28" spans="2:11" ht="20.100000000000001" customHeight="1" x14ac:dyDescent="0.4">
      <c r="B28" s="47" t="s">
        <v>153</v>
      </c>
      <c r="C28" s="55"/>
      <c r="D28" s="56"/>
      <c r="E28" s="57"/>
      <c r="F28" s="58"/>
      <c r="G28" s="55"/>
      <c r="H28" s="56"/>
      <c r="I28" s="59">
        <f t="shared" si="0"/>
        <v>0</v>
      </c>
      <c r="J28" s="60"/>
      <c r="K28" s="61"/>
    </row>
    <row r="29" spans="2:11" ht="20.100000000000001" customHeight="1" x14ac:dyDescent="0.4">
      <c r="B29" s="47" t="s">
        <v>154</v>
      </c>
      <c r="C29" s="55"/>
      <c r="D29" s="56"/>
      <c r="E29" s="57"/>
      <c r="F29" s="58"/>
      <c r="G29" s="55"/>
      <c r="H29" s="56"/>
      <c r="I29" s="59">
        <f t="shared" si="0"/>
        <v>0</v>
      </c>
      <c r="J29" s="60"/>
      <c r="K29" s="61"/>
    </row>
    <row r="30" spans="2:11" ht="20.100000000000001" customHeight="1" x14ac:dyDescent="0.4">
      <c r="B30" s="47" t="s">
        <v>155</v>
      </c>
      <c r="C30" s="55"/>
      <c r="D30" s="56"/>
      <c r="E30" s="57"/>
      <c r="F30" s="58"/>
      <c r="G30" s="55"/>
      <c r="H30" s="56"/>
      <c r="I30" s="59">
        <f t="shared" si="0"/>
        <v>0</v>
      </c>
      <c r="J30" s="60"/>
      <c r="K30" s="61"/>
    </row>
    <row r="31" spans="2:11" ht="20.100000000000001" customHeight="1" x14ac:dyDescent="0.4">
      <c r="B31" s="47" t="s">
        <v>156</v>
      </c>
      <c r="C31" s="55"/>
      <c r="D31" s="56"/>
      <c r="E31" s="57"/>
      <c r="F31" s="58"/>
      <c r="G31" s="55"/>
      <c r="H31" s="56"/>
      <c r="I31" s="59">
        <f t="shared" si="0"/>
        <v>0</v>
      </c>
      <c r="J31" s="60"/>
      <c r="K31" s="61"/>
    </row>
    <row r="32" spans="2:11" ht="20.100000000000001" customHeight="1" x14ac:dyDescent="0.4">
      <c r="B32" s="47" t="s">
        <v>157</v>
      </c>
      <c r="C32" s="55"/>
      <c r="D32" s="56"/>
      <c r="E32" s="57"/>
      <c r="F32" s="58"/>
      <c r="G32" s="55"/>
      <c r="H32" s="56"/>
      <c r="I32" s="59">
        <f t="shared" si="0"/>
        <v>0</v>
      </c>
      <c r="J32" s="60"/>
      <c r="K32" s="61"/>
    </row>
    <row r="33" spans="2:11" ht="20.100000000000001" customHeight="1" x14ac:dyDescent="0.4">
      <c r="B33" s="47" t="s">
        <v>158</v>
      </c>
      <c r="C33" s="55"/>
      <c r="D33" s="56"/>
      <c r="E33" s="57"/>
      <c r="F33" s="58"/>
      <c r="G33" s="55"/>
      <c r="H33" s="56"/>
      <c r="I33" s="59">
        <f t="shared" si="0"/>
        <v>0</v>
      </c>
      <c r="J33" s="60"/>
      <c r="K33" s="61"/>
    </row>
    <row r="34" spans="2:11" ht="20.100000000000001" customHeight="1" x14ac:dyDescent="0.4">
      <c r="B34" s="47" t="s">
        <v>159</v>
      </c>
      <c r="C34" s="55"/>
      <c r="D34" s="56"/>
      <c r="E34" s="57"/>
      <c r="F34" s="58"/>
      <c r="G34" s="55"/>
      <c r="H34" s="56"/>
      <c r="I34" s="59">
        <f t="shared" si="0"/>
        <v>0</v>
      </c>
      <c r="J34" s="60"/>
      <c r="K34" s="61"/>
    </row>
    <row r="35" spans="2:11" ht="20.100000000000001" customHeight="1" x14ac:dyDescent="0.4">
      <c r="B35" s="47" t="s">
        <v>160</v>
      </c>
      <c r="C35" s="55"/>
      <c r="D35" s="56"/>
      <c r="E35" s="57"/>
      <c r="F35" s="58"/>
      <c r="G35" s="55"/>
      <c r="H35" s="56"/>
      <c r="I35" s="59">
        <f t="shared" si="0"/>
        <v>0</v>
      </c>
      <c r="J35" s="60"/>
      <c r="K35" s="61"/>
    </row>
    <row r="36" spans="2:11" ht="20.100000000000001" customHeight="1" thickBot="1" x14ac:dyDescent="0.45">
      <c r="B36" s="62" t="s">
        <v>161</v>
      </c>
      <c r="C36" s="63"/>
      <c r="D36" s="64">
        <f>SUM(D5:D35)</f>
        <v>0</v>
      </c>
      <c r="E36" s="65"/>
      <c r="F36" s="66">
        <f>SUM(F5:F35)</f>
        <v>0</v>
      </c>
      <c r="G36" s="63"/>
      <c r="H36" s="64">
        <f>SUM(H5:H35)</f>
        <v>0</v>
      </c>
      <c r="I36" s="67">
        <f>SUM(I5:I35)</f>
        <v>0</v>
      </c>
      <c r="J36" s="68"/>
      <c r="K36" s="69"/>
    </row>
    <row r="37" spans="2:11" ht="24.95" customHeight="1" x14ac:dyDescent="0.4">
      <c r="B37" s="35"/>
      <c r="C37" s="36"/>
      <c r="D37" s="36"/>
      <c r="E37" s="36"/>
      <c r="F37" s="36"/>
      <c r="G37" s="36"/>
      <c r="H37" s="36"/>
      <c r="I37" s="36"/>
      <c r="J37" s="36"/>
      <c r="K37" s="36"/>
    </row>
    <row r="38" spans="2:11" ht="24.95" customHeight="1" x14ac:dyDescent="0.4">
      <c r="B38" s="35"/>
      <c r="C38" s="36"/>
      <c r="D38" s="36"/>
      <c r="E38" s="36"/>
      <c r="F38" s="36"/>
      <c r="G38" s="36"/>
      <c r="H38" s="36"/>
      <c r="I38" s="36"/>
      <c r="J38" s="36"/>
      <c r="K38" s="36"/>
    </row>
    <row r="39" spans="2:11" ht="20.100000000000001" customHeight="1" x14ac:dyDescent="0.4"/>
    <row r="40" spans="2:11" ht="20.100000000000001" customHeight="1" x14ac:dyDescent="0.4"/>
    <row r="41" spans="2:11" ht="20.100000000000001" customHeight="1" x14ac:dyDescent="0.4"/>
    <row r="42" spans="2:11" ht="20.100000000000001" customHeight="1" x14ac:dyDescent="0.4"/>
    <row r="43" spans="2:11" ht="20.100000000000001" customHeight="1" x14ac:dyDescent="0.4"/>
    <row r="45" spans="2:11" ht="20.100000000000001" customHeight="1" x14ac:dyDescent="0.4"/>
    <row r="46" spans="2:11" ht="20.100000000000001" customHeight="1" x14ac:dyDescent="0.4"/>
    <row r="47" spans="2:11" ht="20.100000000000001" customHeight="1" x14ac:dyDescent="0.4"/>
    <row r="48" spans="2:11" ht="20.100000000000001" customHeight="1" x14ac:dyDescent="0.4"/>
    <row r="49" ht="20.100000000000001" customHeight="1" x14ac:dyDescent="0.4"/>
    <row r="50" ht="20.100000000000001" customHeight="1" x14ac:dyDescent="0.4"/>
    <row r="51" ht="20.100000000000001" customHeight="1" x14ac:dyDescent="0.4"/>
    <row r="52" ht="20.100000000000001" customHeight="1" x14ac:dyDescent="0.4"/>
    <row r="53" ht="20.100000000000001" customHeight="1" x14ac:dyDescent="0.4"/>
    <row r="54" ht="20.100000000000001" customHeight="1" x14ac:dyDescent="0.4"/>
    <row r="55" ht="20.100000000000001" customHeight="1" x14ac:dyDescent="0.4"/>
    <row r="56" ht="20.100000000000001" customHeight="1" x14ac:dyDescent="0.4"/>
    <row r="57" ht="20.100000000000001" customHeight="1" x14ac:dyDescent="0.4"/>
    <row r="58" ht="20.100000000000001" customHeight="1" x14ac:dyDescent="0.4"/>
    <row r="59" ht="20.100000000000001" customHeight="1" x14ac:dyDescent="0.4"/>
    <row r="60" ht="20.100000000000001" customHeight="1" x14ac:dyDescent="0.4"/>
    <row r="61" ht="20.100000000000001" customHeight="1" x14ac:dyDescent="0.4"/>
    <row r="62" ht="20.100000000000001" customHeight="1" x14ac:dyDescent="0.4"/>
    <row r="63" ht="20.100000000000001" customHeight="1" x14ac:dyDescent="0.4"/>
    <row r="64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  <row r="111" ht="20.100000000000001" customHeight="1" x14ac:dyDescent="0.4"/>
    <row r="112" ht="20.100000000000001" customHeight="1" x14ac:dyDescent="0.4"/>
    <row r="113" ht="20.100000000000001" customHeight="1" x14ac:dyDescent="0.4"/>
    <row r="114" ht="20.100000000000001" customHeight="1" x14ac:dyDescent="0.4"/>
    <row r="115" ht="20.100000000000001" customHeight="1" x14ac:dyDescent="0.4"/>
    <row r="116" ht="20.100000000000001" customHeight="1" x14ac:dyDescent="0.4"/>
    <row r="117" ht="20.100000000000001" customHeight="1" x14ac:dyDescent="0.4"/>
    <row r="118" ht="20.100000000000001" customHeight="1" x14ac:dyDescent="0.4"/>
    <row r="119" ht="20.100000000000001" customHeight="1" x14ac:dyDescent="0.4"/>
    <row r="120" ht="20.100000000000001" customHeight="1" x14ac:dyDescent="0.4"/>
    <row r="121" ht="20.100000000000001" customHeight="1" x14ac:dyDescent="0.4"/>
    <row r="122" ht="20.100000000000001" customHeight="1" x14ac:dyDescent="0.4"/>
    <row r="123" ht="20.100000000000001" customHeight="1" x14ac:dyDescent="0.4"/>
    <row r="124" ht="20.100000000000001" customHeight="1" x14ac:dyDescent="0.4"/>
    <row r="125" ht="20.100000000000001" customHeight="1" x14ac:dyDescent="0.4"/>
    <row r="126" ht="20.100000000000001" customHeight="1" x14ac:dyDescent="0.4"/>
    <row r="127" ht="20.100000000000001" customHeight="1" x14ac:dyDescent="0.4"/>
    <row r="128" ht="20.100000000000001" customHeight="1" x14ac:dyDescent="0.4"/>
    <row r="129" ht="20.100000000000001" customHeight="1" x14ac:dyDescent="0.4"/>
  </sheetData>
  <mergeCells count="1">
    <mergeCell ref="J2:K2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9"/>
  <sheetViews>
    <sheetView workbookViewId="0"/>
  </sheetViews>
  <sheetFormatPr defaultColWidth="7.625" defaultRowHeight="12" x14ac:dyDescent="0.4"/>
  <cols>
    <col min="1" max="1" width="8.625" style="70" customWidth="1"/>
    <col min="2" max="34" width="3.125" style="70" customWidth="1"/>
    <col min="35" max="16384" width="7.625" style="70"/>
  </cols>
  <sheetData>
    <row r="1" spans="2:25" ht="15" customHeight="1" x14ac:dyDescent="0.4"/>
    <row r="2" spans="2:25" ht="13.5" customHeight="1" x14ac:dyDescent="0.4">
      <c r="B2" s="188" t="s">
        <v>204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</row>
    <row r="3" spans="2:25" ht="20.100000000000001" customHeight="1" thickBot="1" x14ac:dyDescent="0.45"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</row>
    <row r="4" spans="2:25" ht="20.100000000000001" customHeight="1" thickBot="1" x14ac:dyDescent="0.45">
      <c r="B4" s="190" t="s">
        <v>162</v>
      </c>
      <c r="C4" s="191"/>
      <c r="D4" s="191"/>
      <c r="E4" s="191"/>
      <c r="F4" s="191"/>
      <c r="G4" s="192"/>
      <c r="H4" s="193"/>
      <c r="I4" s="191"/>
      <c r="J4" s="191"/>
      <c r="K4" s="191"/>
      <c r="L4" s="192"/>
      <c r="M4" s="193" t="s">
        <v>163</v>
      </c>
      <c r="N4" s="191"/>
      <c r="O4" s="191"/>
      <c r="P4" s="191"/>
      <c r="Q4" s="192"/>
      <c r="R4" s="193"/>
      <c r="S4" s="191"/>
      <c r="T4" s="191"/>
      <c r="U4" s="191"/>
      <c r="V4" s="191"/>
      <c r="W4" s="191"/>
      <c r="X4" s="191"/>
      <c r="Y4" s="194"/>
    </row>
    <row r="5" spans="2:25" ht="24.95" customHeight="1" x14ac:dyDescent="0.4">
      <c r="B5" s="195" t="s">
        <v>205</v>
      </c>
      <c r="C5" s="196" t="s">
        <v>206</v>
      </c>
      <c r="D5" s="196"/>
      <c r="E5" s="196"/>
      <c r="F5" s="196"/>
      <c r="G5" s="196"/>
      <c r="H5" s="197" t="s">
        <v>207</v>
      </c>
      <c r="I5" s="198"/>
      <c r="J5" s="198"/>
      <c r="K5" s="198"/>
      <c r="L5" s="198"/>
      <c r="M5" s="198" t="s">
        <v>208</v>
      </c>
      <c r="N5" s="198"/>
      <c r="O5" s="198"/>
      <c r="P5" s="198"/>
      <c r="Q5" s="198"/>
      <c r="R5" s="197" t="s">
        <v>209</v>
      </c>
      <c r="S5" s="198"/>
      <c r="T5" s="198"/>
      <c r="U5" s="198"/>
      <c r="V5" s="185" t="s">
        <v>210</v>
      </c>
      <c r="W5" s="186"/>
      <c r="X5" s="186"/>
      <c r="Y5" s="187"/>
    </row>
    <row r="6" spans="2:25" ht="20.100000000000001" customHeight="1" x14ac:dyDescent="0.4">
      <c r="B6" s="180"/>
      <c r="C6" s="172"/>
      <c r="D6" s="172"/>
      <c r="E6" s="172"/>
      <c r="F6" s="172"/>
      <c r="G6" s="172"/>
      <c r="H6" s="168"/>
      <c r="I6" s="168"/>
      <c r="J6" s="168"/>
      <c r="K6" s="168"/>
      <c r="L6" s="168"/>
      <c r="M6" s="173"/>
      <c r="N6" s="173"/>
      <c r="O6" s="173"/>
      <c r="P6" s="173"/>
      <c r="Q6" s="173"/>
      <c r="R6" s="171"/>
      <c r="S6" s="171"/>
      <c r="T6" s="171"/>
      <c r="U6" s="131" t="s">
        <v>211</v>
      </c>
      <c r="V6" s="171"/>
      <c r="W6" s="171"/>
      <c r="X6" s="171"/>
      <c r="Y6" s="132" t="s">
        <v>212</v>
      </c>
    </row>
    <row r="7" spans="2:25" ht="20.100000000000001" customHeight="1" x14ac:dyDescent="0.4">
      <c r="B7" s="180"/>
      <c r="C7" s="172"/>
      <c r="D7" s="172"/>
      <c r="E7" s="172"/>
      <c r="F7" s="172"/>
      <c r="G7" s="172"/>
      <c r="H7" s="168"/>
      <c r="I7" s="168"/>
      <c r="J7" s="168"/>
      <c r="K7" s="168"/>
      <c r="L7" s="168"/>
      <c r="M7" s="173"/>
      <c r="N7" s="173"/>
      <c r="O7" s="173"/>
      <c r="P7" s="173"/>
      <c r="Q7" s="173"/>
      <c r="R7" s="174"/>
      <c r="S7" s="174"/>
      <c r="T7" s="174"/>
      <c r="U7" s="133" t="s">
        <v>211</v>
      </c>
      <c r="V7" s="174"/>
      <c r="W7" s="174"/>
      <c r="X7" s="174"/>
      <c r="Y7" s="134" t="s">
        <v>212</v>
      </c>
    </row>
    <row r="8" spans="2:25" ht="20.100000000000001" customHeight="1" x14ac:dyDescent="0.4">
      <c r="B8" s="180"/>
      <c r="C8" s="172"/>
      <c r="D8" s="172"/>
      <c r="E8" s="172"/>
      <c r="F8" s="172"/>
      <c r="G8" s="172"/>
      <c r="H8" s="168"/>
      <c r="I8" s="168"/>
      <c r="J8" s="168"/>
      <c r="K8" s="168"/>
      <c r="L8" s="168"/>
      <c r="M8" s="173"/>
      <c r="N8" s="173"/>
      <c r="O8" s="173"/>
      <c r="P8" s="173"/>
      <c r="Q8" s="173"/>
      <c r="R8" s="174"/>
      <c r="S8" s="174"/>
      <c r="T8" s="174"/>
      <c r="U8" s="133" t="s">
        <v>211</v>
      </c>
      <c r="V8" s="174"/>
      <c r="W8" s="174"/>
      <c r="X8" s="174"/>
      <c r="Y8" s="134" t="s">
        <v>212</v>
      </c>
    </row>
    <row r="9" spans="2:25" ht="20.100000000000001" customHeight="1" x14ac:dyDescent="0.4">
      <c r="B9" s="180"/>
      <c r="C9" s="172"/>
      <c r="D9" s="172"/>
      <c r="E9" s="172"/>
      <c r="F9" s="172"/>
      <c r="G9" s="172"/>
      <c r="H9" s="168"/>
      <c r="I9" s="168"/>
      <c r="J9" s="168"/>
      <c r="K9" s="168"/>
      <c r="L9" s="168"/>
      <c r="M9" s="173"/>
      <c r="N9" s="173"/>
      <c r="O9" s="173"/>
      <c r="P9" s="173"/>
      <c r="Q9" s="173"/>
      <c r="R9" s="174"/>
      <c r="S9" s="174"/>
      <c r="T9" s="174"/>
      <c r="U9" s="133" t="s">
        <v>211</v>
      </c>
      <c r="V9" s="174"/>
      <c r="W9" s="174"/>
      <c r="X9" s="174"/>
      <c r="Y9" s="134" t="s">
        <v>212</v>
      </c>
    </row>
    <row r="10" spans="2:25" ht="20.100000000000001" customHeight="1" x14ac:dyDescent="0.4">
      <c r="B10" s="180"/>
      <c r="C10" s="175" t="s">
        <v>213</v>
      </c>
      <c r="D10" s="175"/>
      <c r="E10" s="175"/>
      <c r="F10" s="175"/>
      <c r="G10" s="175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74"/>
      <c r="S10" s="174"/>
      <c r="T10" s="174"/>
      <c r="U10" s="133" t="s">
        <v>211</v>
      </c>
      <c r="V10" s="174"/>
      <c r="W10" s="174"/>
      <c r="X10" s="174"/>
      <c r="Y10" s="134" t="s">
        <v>212</v>
      </c>
    </row>
    <row r="11" spans="2:25" ht="24.95" customHeight="1" x14ac:dyDescent="0.4">
      <c r="B11" s="180" t="s">
        <v>214</v>
      </c>
      <c r="C11" s="175" t="s">
        <v>215</v>
      </c>
      <c r="D11" s="175"/>
      <c r="E11" s="175"/>
      <c r="F11" s="175"/>
      <c r="G11" s="175"/>
      <c r="H11" s="181" t="s">
        <v>216</v>
      </c>
      <c r="I11" s="182"/>
      <c r="J11" s="182"/>
      <c r="K11" s="182"/>
      <c r="L11" s="183"/>
      <c r="M11" s="184" t="s">
        <v>217</v>
      </c>
      <c r="N11" s="184"/>
      <c r="O11" s="179"/>
      <c r="P11" s="179"/>
      <c r="Q11" s="179"/>
      <c r="R11" s="171"/>
      <c r="S11" s="171"/>
      <c r="T11" s="171"/>
      <c r="U11" s="131"/>
      <c r="V11" s="171"/>
      <c r="W11" s="171"/>
      <c r="X11" s="171"/>
      <c r="Y11" s="132"/>
    </row>
    <row r="12" spans="2:25" ht="20.100000000000001" customHeight="1" x14ac:dyDescent="0.4">
      <c r="B12" s="180"/>
      <c r="C12" s="172"/>
      <c r="D12" s="172"/>
      <c r="E12" s="172"/>
      <c r="F12" s="172"/>
      <c r="G12" s="172"/>
      <c r="H12" s="135" t="s">
        <v>218</v>
      </c>
      <c r="I12" s="136" t="s">
        <v>219</v>
      </c>
      <c r="J12" s="136"/>
      <c r="K12" s="137" t="s">
        <v>218</v>
      </c>
      <c r="L12" s="138" t="s">
        <v>220</v>
      </c>
      <c r="M12" s="173"/>
      <c r="N12" s="173"/>
      <c r="O12" s="173"/>
      <c r="P12" s="173"/>
      <c r="Q12" s="173"/>
      <c r="R12" s="171"/>
      <c r="S12" s="171"/>
      <c r="T12" s="171"/>
      <c r="U12" s="131" t="s">
        <v>211</v>
      </c>
      <c r="V12" s="171"/>
      <c r="W12" s="171"/>
      <c r="X12" s="171"/>
      <c r="Y12" s="132" t="s">
        <v>212</v>
      </c>
    </row>
    <row r="13" spans="2:25" ht="20.100000000000001" customHeight="1" x14ac:dyDescent="0.4">
      <c r="B13" s="180"/>
      <c r="C13" s="172"/>
      <c r="D13" s="172"/>
      <c r="E13" s="172"/>
      <c r="F13" s="172"/>
      <c r="G13" s="172"/>
      <c r="H13" s="135" t="s">
        <v>218</v>
      </c>
      <c r="I13" s="136" t="s">
        <v>219</v>
      </c>
      <c r="J13" s="136"/>
      <c r="K13" s="137" t="s">
        <v>218</v>
      </c>
      <c r="L13" s="138" t="s">
        <v>220</v>
      </c>
      <c r="M13" s="173"/>
      <c r="N13" s="173"/>
      <c r="O13" s="173"/>
      <c r="P13" s="173"/>
      <c r="Q13" s="173"/>
      <c r="R13" s="171"/>
      <c r="S13" s="171"/>
      <c r="T13" s="171"/>
      <c r="U13" s="131" t="s">
        <v>211</v>
      </c>
      <c r="V13" s="171"/>
      <c r="W13" s="171"/>
      <c r="X13" s="171"/>
      <c r="Y13" s="132" t="s">
        <v>212</v>
      </c>
    </row>
    <row r="14" spans="2:25" ht="20.100000000000001" customHeight="1" x14ac:dyDescent="0.4">
      <c r="B14" s="180"/>
      <c r="C14" s="172"/>
      <c r="D14" s="172"/>
      <c r="E14" s="172"/>
      <c r="F14" s="172"/>
      <c r="G14" s="172"/>
      <c r="H14" s="135" t="s">
        <v>218</v>
      </c>
      <c r="I14" s="136" t="s">
        <v>219</v>
      </c>
      <c r="J14" s="136"/>
      <c r="K14" s="137" t="s">
        <v>218</v>
      </c>
      <c r="L14" s="138" t="s">
        <v>220</v>
      </c>
      <c r="M14" s="173"/>
      <c r="N14" s="173"/>
      <c r="O14" s="173"/>
      <c r="P14" s="173"/>
      <c r="Q14" s="173"/>
      <c r="R14" s="171"/>
      <c r="S14" s="171"/>
      <c r="T14" s="171"/>
      <c r="U14" s="131" t="s">
        <v>211</v>
      </c>
      <c r="V14" s="171"/>
      <c r="W14" s="171"/>
      <c r="X14" s="171"/>
      <c r="Y14" s="132" t="s">
        <v>212</v>
      </c>
    </row>
    <row r="15" spans="2:25" ht="20.100000000000001" customHeight="1" x14ac:dyDescent="0.4">
      <c r="B15" s="180"/>
      <c r="C15" s="172"/>
      <c r="D15" s="172"/>
      <c r="E15" s="172"/>
      <c r="F15" s="172"/>
      <c r="G15" s="172"/>
      <c r="H15" s="139" t="s">
        <v>218</v>
      </c>
      <c r="I15" s="140" t="s">
        <v>219</v>
      </c>
      <c r="J15" s="140"/>
      <c r="K15" s="139" t="s">
        <v>218</v>
      </c>
      <c r="L15" s="140" t="s">
        <v>220</v>
      </c>
      <c r="M15" s="173"/>
      <c r="N15" s="173"/>
      <c r="O15" s="173"/>
      <c r="P15" s="173"/>
      <c r="Q15" s="173"/>
      <c r="R15" s="171"/>
      <c r="S15" s="171"/>
      <c r="T15" s="171"/>
      <c r="U15" s="131" t="s">
        <v>211</v>
      </c>
      <c r="V15" s="171"/>
      <c r="W15" s="171"/>
      <c r="X15" s="171"/>
      <c r="Y15" s="132" t="s">
        <v>212</v>
      </c>
    </row>
    <row r="16" spans="2:25" ht="20.100000000000001" customHeight="1" x14ac:dyDescent="0.4">
      <c r="B16" s="180"/>
      <c r="C16" s="175" t="s">
        <v>221</v>
      </c>
      <c r="D16" s="175"/>
      <c r="E16" s="175"/>
      <c r="F16" s="175"/>
      <c r="G16" s="175"/>
      <c r="H16" s="168"/>
      <c r="I16" s="168"/>
      <c r="J16" s="168"/>
      <c r="K16" s="168"/>
      <c r="L16" s="168"/>
      <c r="M16" s="173"/>
      <c r="N16" s="173"/>
      <c r="O16" s="173"/>
      <c r="P16" s="173"/>
      <c r="Q16" s="173"/>
      <c r="R16" s="171"/>
      <c r="S16" s="171"/>
      <c r="T16" s="171"/>
      <c r="U16" s="131" t="s">
        <v>211</v>
      </c>
      <c r="V16" s="171"/>
      <c r="W16" s="171"/>
      <c r="X16" s="171"/>
      <c r="Y16" s="132" t="s">
        <v>212</v>
      </c>
    </row>
    <row r="17" spans="2:25" ht="20.100000000000001" customHeight="1" x14ac:dyDescent="0.4">
      <c r="B17" s="176" t="s">
        <v>222</v>
      </c>
      <c r="C17" s="175" t="s">
        <v>223</v>
      </c>
      <c r="D17" s="175"/>
      <c r="E17" s="175"/>
      <c r="F17" s="175"/>
      <c r="G17" s="175"/>
      <c r="H17" s="178" t="s">
        <v>224</v>
      </c>
      <c r="I17" s="168"/>
      <c r="J17" s="168"/>
      <c r="K17" s="168"/>
      <c r="L17" s="168"/>
      <c r="M17" s="179" t="s">
        <v>225</v>
      </c>
      <c r="N17" s="179"/>
      <c r="O17" s="179"/>
      <c r="P17" s="179"/>
      <c r="Q17" s="179"/>
      <c r="R17" s="171"/>
      <c r="S17" s="171"/>
      <c r="T17" s="171"/>
      <c r="U17" s="131"/>
      <c r="V17" s="171"/>
      <c r="W17" s="171"/>
      <c r="X17" s="171"/>
      <c r="Y17" s="132"/>
    </row>
    <row r="18" spans="2:25" ht="20.100000000000001" customHeight="1" x14ac:dyDescent="0.4">
      <c r="B18" s="177"/>
      <c r="C18" s="172"/>
      <c r="D18" s="172"/>
      <c r="E18" s="172"/>
      <c r="F18" s="172"/>
      <c r="G18" s="172"/>
      <c r="H18" s="135" t="s">
        <v>218</v>
      </c>
      <c r="I18" s="136" t="s">
        <v>219</v>
      </c>
      <c r="J18" s="136"/>
      <c r="K18" s="137" t="s">
        <v>218</v>
      </c>
      <c r="L18" s="138" t="s">
        <v>220</v>
      </c>
      <c r="M18" s="173"/>
      <c r="N18" s="173"/>
      <c r="O18" s="173"/>
      <c r="P18" s="173"/>
      <c r="Q18" s="173"/>
      <c r="R18" s="171"/>
      <c r="S18" s="171"/>
      <c r="T18" s="171"/>
      <c r="U18" s="131" t="s">
        <v>211</v>
      </c>
      <c r="V18" s="171"/>
      <c r="W18" s="171"/>
      <c r="X18" s="171"/>
      <c r="Y18" s="132" t="s">
        <v>212</v>
      </c>
    </row>
    <row r="19" spans="2:25" ht="20.100000000000001" customHeight="1" x14ac:dyDescent="0.4">
      <c r="B19" s="177"/>
      <c r="C19" s="172"/>
      <c r="D19" s="172"/>
      <c r="E19" s="172"/>
      <c r="F19" s="172"/>
      <c r="G19" s="172"/>
      <c r="H19" s="139" t="s">
        <v>218</v>
      </c>
      <c r="I19" s="140" t="s">
        <v>219</v>
      </c>
      <c r="J19" s="140"/>
      <c r="K19" s="139" t="s">
        <v>218</v>
      </c>
      <c r="L19" s="140" t="s">
        <v>220</v>
      </c>
      <c r="M19" s="173"/>
      <c r="N19" s="173"/>
      <c r="O19" s="173"/>
      <c r="P19" s="173"/>
      <c r="Q19" s="173"/>
      <c r="R19" s="174"/>
      <c r="S19" s="174"/>
      <c r="T19" s="174"/>
      <c r="U19" s="133" t="s">
        <v>211</v>
      </c>
      <c r="V19" s="174"/>
      <c r="W19" s="174"/>
      <c r="X19" s="174"/>
      <c r="Y19" s="134" t="s">
        <v>212</v>
      </c>
    </row>
    <row r="20" spans="2:25" ht="20.100000000000001" customHeight="1" x14ac:dyDescent="0.4">
      <c r="B20" s="177"/>
      <c r="C20" s="175" t="s">
        <v>226</v>
      </c>
      <c r="D20" s="175"/>
      <c r="E20" s="175"/>
      <c r="F20" s="175"/>
      <c r="G20" s="175"/>
      <c r="H20" s="168"/>
      <c r="I20" s="168"/>
      <c r="J20" s="168"/>
      <c r="K20" s="168"/>
      <c r="L20" s="168"/>
      <c r="M20" s="173"/>
      <c r="N20" s="173"/>
      <c r="O20" s="173"/>
      <c r="P20" s="173"/>
      <c r="Q20" s="173"/>
      <c r="R20" s="174"/>
      <c r="S20" s="174"/>
      <c r="T20" s="174"/>
      <c r="U20" s="133" t="s">
        <v>211</v>
      </c>
      <c r="V20" s="174"/>
      <c r="W20" s="174"/>
      <c r="X20" s="174"/>
      <c r="Y20" s="134" t="s">
        <v>212</v>
      </c>
    </row>
    <row r="21" spans="2:25" ht="20.100000000000001" customHeight="1" x14ac:dyDescent="0.4">
      <c r="B21" s="163" t="s">
        <v>227</v>
      </c>
      <c r="C21" s="164"/>
      <c r="D21" s="164"/>
      <c r="E21" s="164"/>
      <c r="F21" s="164"/>
      <c r="G21" s="164"/>
      <c r="H21" s="135" t="s">
        <v>218</v>
      </c>
      <c r="I21" s="141" t="s">
        <v>228</v>
      </c>
      <c r="J21" s="141"/>
      <c r="K21" s="137" t="s">
        <v>218</v>
      </c>
      <c r="L21" s="142" t="s">
        <v>229</v>
      </c>
      <c r="M21" s="142"/>
      <c r="N21" s="143" t="s">
        <v>218</v>
      </c>
      <c r="O21" s="144" t="s">
        <v>230</v>
      </c>
      <c r="P21" s="144"/>
      <c r="Q21" s="145"/>
      <c r="R21" s="171" t="s">
        <v>231</v>
      </c>
      <c r="S21" s="171"/>
      <c r="T21" s="171"/>
      <c r="U21" s="131"/>
      <c r="V21" s="171" t="s">
        <v>231</v>
      </c>
      <c r="W21" s="171"/>
      <c r="X21" s="171"/>
      <c r="Y21" s="132"/>
    </row>
    <row r="22" spans="2:25" ht="20.100000000000001" customHeight="1" x14ac:dyDescent="0.4">
      <c r="B22" s="163" t="s">
        <v>232</v>
      </c>
      <c r="C22" s="164"/>
      <c r="D22" s="164"/>
      <c r="E22" s="164"/>
      <c r="F22" s="164"/>
      <c r="G22" s="164"/>
      <c r="H22" s="169" t="s">
        <v>233</v>
      </c>
      <c r="I22" s="166"/>
      <c r="J22" s="166"/>
      <c r="K22" s="166"/>
      <c r="L22" s="166"/>
      <c r="M22" s="166"/>
      <c r="N22" s="166"/>
      <c r="O22" s="166"/>
      <c r="P22" s="166"/>
      <c r="Q22" s="146" t="s">
        <v>234</v>
      </c>
      <c r="R22" s="171" t="s">
        <v>231</v>
      </c>
      <c r="S22" s="171"/>
      <c r="T22" s="171"/>
      <c r="U22" s="131"/>
      <c r="V22" s="171" t="s">
        <v>231</v>
      </c>
      <c r="W22" s="171"/>
      <c r="X22" s="171"/>
      <c r="Y22" s="132"/>
    </row>
    <row r="23" spans="2:25" ht="20.100000000000001" customHeight="1" x14ac:dyDescent="0.4">
      <c r="B23" s="163" t="s">
        <v>235</v>
      </c>
      <c r="C23" s="164"/>
      <c r="D23" s="164"/>
      <c r="E23" s="164"/>
      <c r="F23" s="164"/>
      <c r="G23" s="164"/>
      <c r="H23" s="165" t="s">
        <v>233</v>
      </c>
      <c r="I23" s="165"/>
      <c r="J23" s="166"/>
      <c r="K23" s="166"/>
      <c r="L23" s="166"/>
      <c r="M23" s="166"/>
      <c r="N23" s="166"/>
      <c r="O23" s="166"/>
      <c r="P23" s="166"/>
      <c r="Q23" s="147" t="s">
        <v>234</v>
      </c>
      <c r="R23" s="167" t="s">
        <v>231</v>
      </c>
      <c r="S23" s="167"/>
      <c r="T23" s="167"/>
      <c r="U23" s="148"/>
      <c r="V23" s="167" t="s">
        <v>231</v>
      </c>
      <c r="W23" s="167"/>
      <c r="X23" s="167"/>
      <c r="Y23" s="149"/>
    </row>
    <row r="24" spans="2:25" ht="20.100000000000001" customHeight="1" x14ac:dyDescent="0.4">
      <c r="B24" s="163" t="s">
        <v>161</v>
      </c>
      <c r="C24" s="164"/>
      <c r="D24" s="164"/>
      <c r="E24" s="164"/>
      <c r="F24" s="164"/>
      <c r="G24" s="164"/>
      <c r="H24" s="168"/>
      <c r="I24" s="168"/>
      <c r="J24" s="168"/>
      <c r="K24" s="168"/>
      <c r="L24" s="168"/>
      <c r="M24" s="168"/>
      <c r="N24" s="168"/>
      <c r="O24" s="168"/>
      <c r="P24" s="168"/>
      <c r="Q24" s="169"/>
      <c r="R24" s="170"/>
      <c r="S24" s="171"/>
      <c r="T24" s="171"/>
      <c r="U24" s="131" t="s">
        <v>211</v>
      </c>
      <c r="V24" s="170">
        <f>SUM(V10,V16,V20)</f>
        <v>0</v>
      </c>
      <c r="W24" s="171"/>
      <c r="X24" s="171"/>
      <c r="Y24" s="132" t="s">
        <v>212</v>
      </c>
    </row>
    <row r="25" spans="2:25" ht="20.100000000000001" customHeight="1" x14ac:dyDescent="0.4">
      <c r="B25" s="150" t="s">
        <v>236</v>
      </c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1"/>
    </row>
    <row r="26" spans="2:25" ht="20.100000000000001" customHeight="1" x14ac:dyDescent="0.4">
      <c r="B26" s="150" t="s">
        <v>237</v>
      </c>
      <c r="Q26" s="160"/>
      <c r="R26" s="160"/>
      <c r="S26" s="160"/>
      <c r="T26" s="160"/>
      <c r="U26" s="160"/>
      <c r="V26" s="160"/>
      <c r="W26" s="160"/>
      <c r="X26" s="160"/>
      <c r="Y26" s="151"/>
    </row>
    <row r="27" spans="2:25" ht="20.100000000000001" customHeight="1" x14ac:dyDescent="0.4">
      <c r="B27" s="150" t="s">
        <v>238</v>
      </c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51"/>
    </row>
    <row r="28" spans="2:25" ht="20.100000000000001" customHeight="1" thickBot="1" x14ac:dyDescent="0.45">
      <c r="B28" s="161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52"/>
    </row>
    <row r="29" spans="2:25" ht="24.95" customHeight="1" x14ac:dyDescent="0.4"/>
    <row r="30" spans="2:25" ht="24.95" customHeight="1" x14ac:dyDescent="0.4"/>
    <row r="31" spans="2:25" ht="24.95" customHeight="1" x14ac:dyDescent="0.4"/>
    <row r="32" spans="2:25" ht="24.95" customHeight="1" x14ac:dyDescent="0.4"/>
    <row r="33" ht="24.95" customHeight="1" x14ac:dyDescent="0.4"/>
    <row r="34" ht="24.95" customHeight="1" x14ac:dyDescent="0.4"/>
    <row r="35" ht="24.95" customHeight="1" x14ac:dyDescent="0.4"/>
    <row r="36" ht="24.95" customHeight="1" x14ac:dyDescent="0.4"/>
    <row r="37" ht="24.95" customHeight="1" x14ac:dyDescent="0.4"/>
    <row r="38" ht="24.95" customHeight="1" x14ac:dyDescent="0.4"/>
    <row r="39" ht="24.95" customHeight="1" x14ac:dyDescent="0.4"/>
  </sheetData>
  <mergeCells count="102">
    <mergeCell ref="V5:Y5"/>
    <mergeCell ref="C6:G6"/>
    <mergeCell ref="H6:L6"/>
    <mergeCell ref="M6:Q6"/>
    <mergeCell ref="R6:T6"/>
    <mergeCell ref="V6:X6"/>
    <mergeCell ref="B2:Y3"/>
    <mergeCell ref="B4:G4"/>
    <mergeCell ref="H4:L4"/>
    <mergeCell ref="M4:Q4"/>
    <mergeCell ref="R4:Y4"/>
    <mergeCell ref="B5:B10"/>
    <mergeCell ref="C5:G5"/>
    <mergeCell ref="H5:L5"/>
    <mergeCell ref="M5:Q5"/>
    <mergeCell ref="R5:U5"/>
    <mergeCell ref="C7:G7"/>
    <mergeCell ref="H7:L7"/>
    <mergeCell ref="M7:Q7"/>
    <mergeCell ref="R7:T7"/>
    <mergeCell ref="V7:X7"/>
    <mergeCell ref="C8:G8"/>
    <mergeCell ref="H8:L8"/>
    <mergeCell ref="M8:Q8"/>
    <mergeCell ref="R8:T8"/>
    <mergeCell ref="V8:X8"/>
    <mergeCell ref="C9:G9"/>
    <mergeCell ref="H9:L9"/>
    <mergeCell ref="M9:Q9"/>
    <mergeCell ref="R9:T9"/>
    <mergeCell ref="V9:X9"/>
    <mergeCell ref="C10:G10"/>
    <mergeCell ref="H10:Q10"/>
    <mergeCell ref="R10:T10"/>
    <mergeCell ref="V10:X10"/>
    <mergeCell ref="C13:G13"/>
    <mergeCell ref="M13:Q13"/>
    <mergeCell ref="R13:T13"/>
    <mergeCell ref="V13:X13"/>
    <mergeCell ref="C14:G14"/>
    <mergeCell ref="M14:Q14"/>
    <mergeCell ref="R14:T14"/>
    <mergeCell ref="V14:X14"/>
    <mergeCell ref="B11:B16"/>
    <mergeCell ref="C11:G11"/>
    <mergeCell ref="H11:L11"/>
    <mergeCell ref="M11:Q11"/>
    <mergeCell ref="R11:T11"/>
    <mergeCell ref="V11:X11"/>
    <mergeCell ref="C12:G12"/>
    <mergeCell ref="M12:Q12"/>
    <mergeCell ref="R12:T12"/>
    <mergeCell ref="V12:X12"/>
    <mergeCell ref="M18:Q18"/>
    <mergeCell ref="R18:T18"/>
    <mergeCell ref="V18:X18"/>
    <mergeCell ref="C15:G15"/>
    <mergeCell ref="M15:Q15"/>
    <mergeCell ref="R15:T15"/>
    <mergeCell ref="V15:X15"/>
    <mergeCell ref="C16:G16"/>
    <mergeCell ref="H16:L16"/>
    <mergeCell ref="M16:Q16"/>
    <mergeCell ref="R16:T16"/>
    <mergeCell ref="V16:X16"/>
    <mergeCell ref="B21:G21"/>
    <mergeCell ref="R21:T21"/>
    <mergeCell ref="V21:X21"/>
    <mergeCell ref="B22:G22"/>
    <mergeCell ref="H22:I22"/>
    <mergeCell ref="J22:P22"/>
    <mergeCell ref="R22:T22"/>
    <mergeCell ref="V22:X22"/>
    <mergeCell ref="C19:G19"/>
    <mergeCell ref="M19:Q19"/>
    <mergeCell ref="R19:T19"/>
    <mergeCell ref="V19:X19"/>
    <mergeCell ref="C20:G20"/>
    <mergeCell ref="H20:L20"/>
    <mergeCell ref="M20:Q20"/>
    <mergeCell ref="R20:T20"/>
    <mergeCell ref="V20:X20"/>
    <mergeCell ref="B17:B20"/>
    <mergeCell ref="C17:G17"/>
    <mergeCell ref="H17:L17"/>
    <mergeCell ref="M17:Q17"/>
    <mergeCell ref="R17:T17"/>
    <mergeCell ref="V17:X17"/>
    <mergeCell ref="C18:G18"/>
    <mergeCell ref="N25:X25"/>
    <mergeCell ref="Q26:X26"/>
    <mergeCell ref="L27:X27"/>
    <mergeCell ref="B28:X28"/>
    <mergeCell ref="B23:G23"/>
    <mergeCell ref="H23:I23"/>
    <mergeCell ref="J23:P23"/>
    <mergeCell ref="R23:T23"/>
    <mergeCell ref="V23:X23"/>
    <mergeCell ref="B24:G24"/>
    <mergeCell ref="H24:Q24"/>
    <mergeCell ref="R24:T24"/>
    <mergeCell ref="V24:X24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33"/>
  <sheetViews>
    <sheetView zoomScaleNormal="100" workbookViewId="0"/>
  </sheetViews>
  <sheetFormatPr defaultColWidth="7.625" defaultRowHeight="12" x14ac:dyDescent="0.4"/>
  <cols>
    <col min="1" max="1" width="8.625" style="70" customWidth="1"/>
    <col min="2" max="10" width="3.125" style="70" customWidth="1"/>
    <col min="11" max="11" width="5.75" style="70" customWidth="1"/>
    <col min="12" max="36" width="3.125" style="70" customWidth="1"/>
    <col min="37" max="16384" width="7.625" style="70"/>
  </cols>
  <sheetData>
    <row r="1" spans="2:32" ht="15" customHeight="1" x14ac:dyDescent="0.4"/>
    <row r="2" spans="2:32" ht="24.95" customHeight="1" x14ac:dyDescent="0.4">
      <c r="B2" s="188" t="s">
        <v>172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</row>
    <row r="3" spans="2:32" ht="20.100000000000001" customHeight="1" thickBot="1" x14ac:dyDescent="0.45"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71"/>
      <c r="AD3" s="71"/>
      <c r="AE3" s="71"/>
      <c r="AF3" s="71"/>
    </row>
    <row r="4" spans="2:32" ht="24.95" customHeight="1" thickBot="1" x14ac:dyDescent="0.45">
      <c r="B4" s="219" t="s">
        <v>162</v>
      </c>
      <c r="C4" s="220"/>
      <c r="D4" s="220"/>
      <c r="E4" s="220"/>
      <c r="F4" s="220"/>
      <c r="G4" s="220" t="s">
        <v>163</v>
      </c>
      <c r="H4" s="220"/>
      <c r="I4" s="220"/>
      <c r="J4" s="220"/>
      <c r="K4" s="220"/>
      <c r="L4" s="220" t="s">
        <v>164</v>
      </c>
      <c r="M4" s="220"/>
      <c r="N4" s="220"/>
      <c r="O4" s="220"/>
      <c r="P4" s="220" t="s">
        <v>165</v>
      </c>
      <c r="Q4" s="220"/>
      <c r="R4" s="220"/>
      <c r="S4" s="220"/>
      <c r="T4" s="220" t="s">
        <v>166</v>
      </c>
      <c r="U4" s="220"/>
      <c r="V4" s="220"/>
      <c r="W4" s="220"/>
      <c r="X4" s="220" t="s">
        <v>167</v>
      </c>
      <c r="Y4" s="220"/>
      <c r="Z4" s="220"/>
      <c r="AA4" s="220"/>
      <c r="AB4" s="221"/>
    </row>
    <row r="5" spans="2:32" ht="24.95" customHeight="1" x14ac:dyDescent="0.4">
      <c r="B5" s="204"/>
      <c r="C5" s="205"/>
      <c r="D5" s="205"/>
      <c r="E5" s="205"/>
      <c r="F5" s="206"/>
      <c r="G5" s="210"/>
      <c r="H5" s="211"/>
      <c r="I5" s="211"/>
      <c r="J5" s="211"/>
      <c r="K5" s="212"/>
      <c r="L5" s="210"/>
      <c r="M5" s="211"/>
      <c r="N5" s="211"/>
      <c r="O5" s="212"/>
      <c r="P5" s="210"/>
      <c r="Q5" s="211"/>
      <c r="R5" s="211"/>
      <c r="S5" s="212"/>
      <c r="T5" s="210"/>
      <c r="U5" s="211"/>
      <c r="V5" s="211"/>
      <c r="W5" s="212"/>
      <c r="X5" s="72" t="s">
        <v>168</v>
      </c>
      <c r="Y5" s="73" t="s">
        <v>169</v>
      </c>
      <c r="Z5" s="73"/>
      <c r="AA5" s="73" t="s">
        <v>168</v>
      </c>
      <c r="AB5" s="74" t="s">
        <v>170</v>
      </c>
    </row>
    <row r="6" spans="2:32" ht="24.95" customHeight="1" x14ac:dyDescent="0.4">
      <c r="B6" s="207"/>
      <c r="C6" s="208"/>
      <c r="D6" s="208"/>
      <c r="E6" s="208"/>
      <c r="F6" s="209"/>
      <c r="G6" s="213"/>
      <c r="H6" s="214"/>
      <c r="I6" s="214"/>
      <c r="J6" s="214"/>
      <c r="K6" s="215"/>
      <c r="L6" s="216"/>
      <c r="M6" s="217"/>
      <c r="N6" s="217"/>
      <c r="O6" s="218"/>
      <c r="P6" s="216"/>
      <c r="Q6" s="217"/>
      <c r="R6" s="217"/>
      <c r="S6" s="218"/>
      <c r="T6" s="216"/>
      <c r="U6" s="217"/>
      <c r="V6" s="217"/>
      <c r="W6" s="218"/>
      <c r="X6" s="75" t="s">
        <v>168</v>
      </c>
      <c r="Y6" s="76" t="s">
        <v>169</v>
      </c>
      <c r="Z6" s="76"/>
      <c r="AA6" s="76" t="s">
        <v>168</v>
      </c>
      <c r="AB6" s="77" t="s">
        <v>170</v>
      </c>
    </row>
    <row r="7" spans="2:32" ht="24.95" customHeight="1" x14ac:dyDescent="0.4">
      <c r="B7" s="207"/>
      <c r="C7" s="208"/>
      <c r="D7" s="208"/>
      <c r="E7" s="208"/>
      <c r="F7" s="209"/>
      <c r="G7" s="170"/>
      <c r="H7" s="171"/>
      <c r="I7" s="171"/>
      <c r="J7" s="171"/>
      <c r="K7" s="200"/>
      <c r="L7" s="170"/>
      <c r="M7" s="171"/>
      <c r="N7" s="171"/>
      <c r="O7" s="200"/>
      <c r="P7" s="170"/>
      <c r="Q7" s="171"/>
      <c r="R7" s="171"/>
      <c r="S7" s="200"/>
      <c r="T7" s="170"/>
      <c r="U7" s="171"/>
      <c r="V7" s="171"/>
      <c r="W7" s="200"/>
      <c r="X7" s="75" t="s">
        <v>168</v>
      </c>
      <c r="Y7" s="76" t="s">
        <v>169</v>
      </c>
      <c r="Z7" s="76"/>
      <c r="AA7" s="76" t="s">
        <v>168</v>
      </c>
      <c r="AB7" s="77" t="s">
        <v>170</v>
      </c>
    </row>
    <row r="8" spans="2:32" ht="24.95" customHeight="1" x14ac:dyDescent="0.4">
      <c r="B8" s="78"/>
      <c r="C8" s="79"/>
      <c r="D8" s="79"/>
      <c r="E8" s="79"/>
      <c r="F8" s="80"/>
      <c r="G8" s="170"/>
      <c r="H8" s="171"/>
      <c r="I8" s="171"/>
      <c r="J8" s="171"/>
      <c r="K8" s="200"/>
      <c r="L8" s="170"/>
      <c r="M8" s="171"/>
      <c r="N8" s="171"/>
      <c r="O8" s="200"/>
      <c r="P8" s="170"/>
      <c r="Q8" s="171"/>
      <c r="R8" s="171"/>
      <c r="S8" s="200"/>
      <c r="T8" s="170"/>
      <c r="U8" s="171"/>
      <c r="V8" s="171"/>
      <c r="W8" s="200"/>
      <c r="X8" s="75" t="s">
        <v>168</v>
      </c>
      <c r="Y8" s="76" t="s">
        <v>169</v>
      </c>
      <c r="Z8" s="76"/>
      <c r="AA8" s="76" t="s">
        <v>168</v>
      </c>
      <c r="AB8" s="77" t="s">
        <v>170</v>
      </c>
    </row>
    <row r="9" spans="2:32" ht="24.95" customHeight="1" x14ac:dyDescent="0.4">
      <c r="B9" s="78"/>
      <c r="C9" s="79"/>
      <c r="D9" s="79"/>
      <c r="E9" s="79"/>
      <c r="F9" s="80"/>
      <c r="G9" s="170"/>
      <c r="H9" s="171"/>
      <c r="I9" s="171"/>
      <c r="J9" s="171"/>
      <c r="K9" s="200"/>
      <c r="L9" s="170"/>
      <c r="M9" s="171"/>
      <c r="N9" s="171"/>
      <c r="O9" s="200"/>
      <c r="P9" s="170"/>
      <c r="Q9" s="171"/>
      <c r="R9" s="171"/>
      <c r="S9" s="200"/>
      <c r="T9" s="170"/>
      <c r="U9" s="171"/>
      <c r="V9" s="171"/>
      <c r="W9" s="200"/>
      <c r="X9" s="75" t="s">
        <v>168</v>
      </c>
      <c r="Y9" s="76" t="s">
        <v>169</v>
      </c>
      <c r="Z9" s="76"/>
      <c r="AA9" s="76" t="s">
        <v>168</v>
      </c>
      <c r="AB9" s="77" t="s">
        <v>170</v>
      </c>
    </row>
    <row r="10" spans="2:32" ht="24.95" customHeight="1" x14ac:dyDescent="0.4">
      <c r="B10" s="78"/>
      <c r="C10" s="79"/>
      <c r="D10" s="79"/>
      <c r="E10" s="79"/>
      <c r="F10" s="80"/>
      <c r="G10" s="170"/>
      <c r="H10" s="171"/>
      <c r="I10" s="171"/>
      <c r="J10" s="171"/>
      <c r="K10" s="200"/>
      <c r="L10" s="170"/>
      <c r="M10" s="171"/>
      <c r="N10" s="171"/>
      <c r="O10" s="200"/>
      <c r="P10" s="170"/>
      <c r="Q10" s="171"/>
      <c r="R10" s="171"/>
      <c r="S10" s="200"/>
      <c r="T10" s="170"/>
      <c r="U10" s="171"/>
      <c r="V10" s="171"/>
      <c r="W10" s="200"/>
      <c r="X10" s="75" t="s">
        <v>168</v>
      </c>
      <c r="Y10" s="76" t="s">
        <v>169</v>
      </c>
      <c r="Z10" s="76"/>
      <c r="AA10" s="76" t="s">
        <v>168</v>
      </c>
      <c r="AB10" s="77" t="s">
        <v>170</v>
      </c>
    </row>
    <row r="11" spans="2:32" ht="24.95" customHeight="1" thickBot="1" x14ac:dyDescent="0.45">
      <c r="B11" s="81"/>
      <c r="C11" s="82"/>
      <c r="D11" s="82"/>
      <c r="E11" s="82"/>
      <c r="F11" s="83"/>
      <c r="G11" s="201"/>
      <c r="H11" s="202"/>
      <c r="I11" s="202"/>
      <c r="J11" s="202"/>
      <c r="K11" s="203"/>
      <c r="L11" s="201"/>
      <c r="M11" s="202"/>
      <c r="N11" s="202"/>
      <c r="O11" s="203"/>
      <c r="P11" s="201"/>
      <c r="Q11" s="202"/>
      <c r="R11" s="202"/>
      <c r="S11" s="203"/>
      <c r="T11" s="201"/>
      <c r="U11" s="202"/>
      <c r="V11" s="202"/>
      <c r="W11" s="203"/>
      <c r="X11" s="84" t="s">
        <v>168</v>
      </c>
      <c r="Y11" s="85" t="s">
        <v>169</v>
      </c>
      <c r="Z11" s="85"/>
      <c r="AA11" s="85" t="s">
        <v>168</v>
      </c>
      <c r="AB11" s="86" t="s">
        <v>170</v>
      </c>
    </row>
    <row r="12" spans="2:32" ht="24.95" customHeight="1" x14ac:dyDescent="0.4">
      <c r="B12" s="199" t="s">
        <v>171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71"/>
      <c r="AD12" s="71"/>
      <c r="AE12" s="71"/>
      <c r="AF12" s="71"/>
    </row>
    <row r="13" spans="2:32" ht="24.95" customHeight="1" x14ac:dyDescent="0.4"/>
    <row r="14" spans="2:32" ht="24.95" customHeight="1" x14ac:dyDescent="0.4"/>
    <row r="15" spans="2:32" ht="24.95" customHeight="1" x14ac:dyDescent="0.4"/>
    <row r="16" spans="2:32" ht="24.95" customHeight="1" x14ac:dyDescent="0.4"/>
    <row r="17" ht="24.95" customHeight="1" x14ac:dyDescent="0.4"/>
    <row r="18" ht="24.95" customHeight="1" x14ac:dyDescent="0.4"/>
    <row r="19" ht="24.95" customHeight="1" x14ac:dyDescent="0.4"/>
    <row r="20" ht="24.95" customHeight="1" x14ac:dyDescent="0.4"/>
    <row r="21" ht="24.95" customHeight="1" x14ac:dyDescent="0.4"/>
    <row r="22" ht="24.95" customHeight="1" x14ac:dyDescent="0.4"/>
    <row r="23" ht="24.95" customHeight="1" x14ac:dyDescent="0.4"/>
    <row r="24" ht="24.95" customHeight="1" x14ac:dyDescent="0.4"/>
    <row r="25" ht="24.95" customHeight="1" x14ac:dyDescent="0.4"/>
    <row r="26" ht="24.95" customHeight="1" x14ac:dyDescent="0.4"/>
    <row r="27" ht="24.95" customHeight="1" x14ac:dyDescent="0.4"/>
    <row r="28" ht="24.95" customHeight="1" x14ac:dyDescent="0.4"/>
    <row r="29" ht="24.95" customHeight="1" x14ac:dyDescent="0.4"/>
    <row r="30" ht="24.95" customHeight="1" x14ac:dyDescent="0.4"/>
    <row r="31" ht="24.95" customHeight="1" x14ac:dyDescent="0.4"/>
    <row r="32" ht="24.95" customHeight="1" x14ac:dyDescent="0.4"/>
    <row r="33" ht="24.95" customHeight="1" x14ac:dyDescent="0.4"/>
  </sheetData>
  <mergeCells count="37">
    <mergeCell ref="B2:AB3"/>
    <mergeCell ref="B4:F4"/>
    <mergeCell ref="G4:K4"/>
    <mergeCell ref="L4:O4"/>
    <mergeCell ref="P4:S4"/>
    <mergeCell ref="T4:W4"/>
    <mergeCell ref="X4:AB4"/>
    <mergeCell ref="B5:F7"/>
    <mergeCell ref="G5:K5"/>
    <mergeCell ref="L5:O5"/>
    <mergeCell ref="P5:S5"/>
    <mergeCell ref="T5:W5"/>
    <mergeCell ref="G6:K6"/>
    <mergeCell ref="L6:O6"/>
    <mergeCell ref="P6:S6"/>
    <mergeCell ref="T6:W6"/>
    <mergeCell ref="G7:K7"/>
    <mergeCell ref="L7:O7"/>
    <mergeCell ref="P7:S7"/>
    <mergeCell ref="T7:W7"/>
    <mergeCell ref="G8:K8"/>
    <mergeCell ref="L8:O8"/>
    <mergeCell ref="P8:S8"/>
    <mergeCell ref="T8:W8"/>
    <mergeCell ref="G9:K9"/>
    <mergeCell ref="L9:O9"/>
    <mergeCell ref="P9:S9"/>
    <mergeCell ref="T9:W9"/>
    <mergeCell ref="B12:AB12"/>
    <mergeCell ref="G10:K10"/>
    <mergeCell ref="L10:O10"/>
    <mergeCell ref="P10:S10"/>
    <mergeCell ref="T10:W10"/>
    <mergeCell ref="G11:K11"/>
    <mergeCell ref="L11:O11"/>
    <mergeCell ref="P11:S11"/>
    <mergeCell ref="T11:W11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33"/>
  <sheetViews>
    <sheetView zoomScaleNormal="100" workbookViewId="0"/>
  </sheetViews>
  <sheetFormatPr defaultRowHeight="18.75" x14ac:dyDescent="0.4"/>
  <cols>
    <col min="1" max="1" width="8.625" customWidth="1"/>
    <col min="2" max="2" width="33.875" bestFit="1" customWidth="1"/>
    <col min="3" max="3" width="8.625" style="14" customWidth="1"/>
    <col min="4" max="13" width="8.625" customWidth="1"/>
    <col min="14" max="33" width="8.625" style="14" customWidth="1"/>
  </cols>
  <sheetData>
    <row r="1" spans="2:33" ht="15" customHeight="1" x14ac:dyDescent="0.4"/>
    <row r="2" spans="2:33" ht="24" x14ac:dyDescent="0.4">
      <c r="G2" s="87"/>
      <c r="N2" s="88" t="s">
        <v>173</v>
      </c>
    </row>
    <row r="3" spans="2:33" ht="24.75" thickBot="1" x14ac:dyDescent="0.45">
      <c r="B3" s="89" t="s">
        <v>174</v>
      </c>
      <c r="AC3" s="14" t="s">
        <v>3</v>
      </c>
    </row>
    <row r="4" spans="2:33" ht="20.100000000000001" customHeight="1" thickBot="1" x14ac:dyDescent="0.45">
      <c r="B4" s="90" t="s">
        <v>175</v>
      </c>
      <c r="C4" s="99">
        <v>1</v>
      </c>
      <c r="D4" s="100">
        <v>2</v>
      </c>
      <c r="E4" s="100">
        <v>3</v>
      </c>
      <c r="F4" s="100">
        <v>4</v>
      </c>
      <c r="G4" s="100">
        <v>5</v>
      </c>
      <c r="H4" s="100">
        <v>6</v>
      </c>
      <c r="I4" s="100">
        <v>7</v>
      </c>
      <c r="J4" s="100">
        <v>8</v>
      </c>
      <c r="K4" s="100">
        <v>9</v>
      </c>
      <c r="L4" s="100">
        <v>10</v>
      </c>
      <c r="M4" s="100">
        <v>11</v>
      </c>
      <c r="N4" s="100">
        <v>12</v>
      </c>
      <c r="O4" s="100">
        <v>13</v>
      </c>
      <c r="P4" s="100">
        <v>14</v>
      </c>
      <c r="Q4" s="100">
        <v>15</v>
      </c>
      <c r="R4" s="100">
        <v>16</v>
      </c>
      <c r="S4" s="100">
        <v>17</v>
      </c>
      <c r="T4" s="100">
        <v>18</v>
      </c>
      <c r="U4" s="100">
        <v>19</v>
      </c>
      <c r="V4" s="100">
        <v>20</v>
      </c>
      <c r="W4" s="100">
        <v>21</v>
      </c>
      <c r="X4" s="100">
        <v>22</v>
      </c>
      <c r="Y4" s="100">
        <v>23</v>
      </c>
      <c r="Z4" s="100">
        <v>24</v>
      </c>
      <c r="AA4" s="100">
        <v>25</v>
      </c>
      <c r="AB4" s="100">
        <v>26</v>
      </c>
      <c r="AC4" s="100">
        <v>27</v>
      </c>
      <c r="AD4" s="100">
        <v>28</v>
      </c>
      <c r="AE4" s="100">
        <v>29</v>
      </c>
      <c r="AF4" s="100">
        <v>30</v>
      </c>
      <c r="AG4" s="101">
        <v>31</v>
      </c>
    </row>
    <row r="5" spans="2:33" ht="20.100000000000001" customHeight="1" x14ac:dyDescent="0.4">
      <c r="B5" s="92" t="s">
        <v>176</v>
      </c>
      <c r="C5" s="10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5"/>
    </row>
    <row r="6" spans="2:33" ht="20.100000000000001" customHeight="1" x14ac:dyDescent="0.4">
      <c r="B6" s="93" t="s">
        <v>177</v>
      </c>
      <c r="C6" s="106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9"/>
    </row>
    <row r="7" spans="2:33" ht="20.100000000000001" customHeight="1" x14ac:dyDescent="0.4">
      <c r="B7" s="94" t="s">
        <v>178</v>
      </c>
      <c r="C7" s="110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3"/>
    </row>
    <row r="8" spans="2:33" ht="20.100000000000001" customHeight="1" x14ac:dyDescent="0.4">
      <c r="B8" s="95" t="s">
        <v>179</v>
      </c>
      <c r="C8" s="114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7"/>
    </row>
    <row r="9" spans="2:33" ht="20.100000000000001" customHeight="1" x14ac:dyDescent="0.4">
      <c r="B9" s="96" t="s">
        <v>180</v>
      </c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7"/>
    </row>
    <row r="10" spans="2:33" ht="20.100000000000001" customHeight="1" x14ac:dyDescent="0.4">
      <c r="B10" s="96" t="s">
        <v>181</v>
      </c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7"/>
    </row>
    <row r="11" spans="2:33" ht="20.100000000000001" customHeight="1" x14ac:dyDescent="0.4">
      <c r="B11" s="95" t="s">
        <v>182</v>
      </c>
      <c r="C11" s="114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7"/>
    </row>
    <row r="12" spans="2:33" ht="20.100000000000001" customHeight="1" x14ac:dyDescent="0.4">
      <c r="B12" s="95" t="s">
        <v>183</v>
      </c>
      <c r="C12" s="118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7"/>
    </row>
    <row r="13" spans="2:33" ht="20.100000000000001" customHeight="1" x14ac:dyDescent="0.4">
      <c r="B13" s="95" t="s">
        <v>184</v>
      </c>
      <c r="C13" s="118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7"/>
    </row>
    <row r="14" spans="2:33" ht="20.100000000000001" customHeight="1" x14ac:dyDescent="0.4">
      <c r="B14" s="95" t="s">
        <v>185</v>
      </c>
      <c r="C14" s="118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7"/>
    </row>
    <row r="15" spans="2:33" ht="20.100000000000001" customHeight="1" x14ac:dyDescent="0.4">
      <c r="B15" s="95" t="s">
        <v>186</v>
      </c>
      <c r="C15" s="118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7"/>
    </row>
    <row r="16" spans="2:33" ht="20.100000000000001" customHeight="1" x14ac:dyDescent="0.4">
      <c r="B16" s="95" t="s">
        <v>187</v>
      </c>
      <c r="C16" s="118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7"/>
    </row>
    <row r="17" spans="2:33" ht="20.100000000000001" customHeight="1" x14ac:dyDescent="0.4">
      <c r="B17" s="97" t="s">
        <v>188</v>
      </c>
      <c r="C17" s="106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9"/>
    </row>
    <row r="18" spans="2:33" ht="20.100000000000001" customHeight="1" x14ac:dyDescent="0.4">
      <c r="B18" s="94" t="s">
        <v>189</v>
      </c>
      <c r="C18" s="119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3"/>
    </row>
    <row r="19" spans="2:33" ht="20.100000000000001" customHeight="1" x14ac:dyDescent="0.4">
      <c r="B19" s="95" t="s">
        <v>190</v>
      </c>
      <c r="C19" s="120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7"/>
    </row>
    <row r="20" spans="2:33" ht="20.100000000000001" customHeight="1" x14ac:dyDescent="0.4">
      <c r="B20" s="97" t="s">
        <v>191</v>
      </c>
      <c r="C20" s="121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9"/>
    </row>
    <row r="21" spans="2:33" ht="20.100000000000001" customHeight="1" x14ac:dyDescent="0.4">
      <c r="B21" s="94" t="s">
        <v>192</v>
      </c>
      <c r="C21" s="110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3"/>
    </row>
    <row r="22" spans="2:33" ht="20.100000000000001" customHeight="1" x14ac:dyDescent="0.4">
      <c r="B22" s="95" t="s">
        <v>193</v>
      </c>
      <c r="C22" s="114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7"/>
    </row>
    <row r="23" spans="2:33" ht="20.100000000000001" customHeight="1" x14ac:dyDescent="0.4">
      <c r="B23" s="95" t="s">
        <v>194</v>
      </c>
      <c r="C23" s="122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7"/>
    </row>
    <row r="24" spans="2:33" ht="20.100000000000001" customHeight="1" x14ac:dyDescent="0.4">
      <c r="B24" s="95" t="s">
        <v>195</v>
      </c>
      <c r="C24" s="118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7"/>
    </row>
    <row r="25" spans="2:33" ht="20.100000000000001" customHeight="1" x14ac:dyDescent="0.4">
      <c r="B25" s="95" t="s">
        <v>196</v>
      </c>
      <c r="C25" s="114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7"/>
    </row>
    <row r="26" spans="2:33" ht="20.100000000000001" customHeight="1" x14ac:dyDescent="0.4">
      <c r="B26" s="95" t="s">
        <v>197</v>
      </c>
      <c r="C26" s="118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7"/>
    </row>
    <row r="27" spans="2:33" ht="20.100000000000001" customHeight="1" x14ac:dyDescent="0.4">
      <c r="B27" s="95" t="s">
        <v>198</v>
      </c>
      <c r="C27" s="118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7"/>
    </row>
    <row r="28" spans="2:33" ht="20.100000000000001" customHeight="1" x14ac:dyDescent="0.4">
      <c r="B28" s="97" t="s">
        <v>199</v>
      </c>
      <c r="C28" s="106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9"/>
    </row>
    <row r="29" spans="2:33" ht="20.100000000000001" customHeight="1" x14ac:dyDescent="0.4">
      <c r="B29" s="94" t="s">
        <v>200</v>
      </c>
      <c r="C29" s="119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3"/>
    </row>
    <row r="30" spans="2:33" ht="20.100000000000001" customHeight="1" x14ac:dyDescent="0.4">
      <c r="B30" s="95" t="s">
        <v>201</v>
      </c>
      <c r="C30" s="120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7"/>
    </row>
    <row r="31" spans="2:33" ht="20.100000000000001" customHeight="1" x14ac:dyDescent="0.4">
      <c r="B31" s="95" t="s">
        <v>202</v>
      </c>
      <c r="C31" s="120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7"/>
    </row>
    <row r="32" spans="2:33" ht="20.100000000000001" customHeight="1" x14ac:dyDescent="0.4">
      <c r="B32" s="98" t="s">
        <v>203</v>
      </c>
      <c r="C32" s="123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6"/>
    </row>
    <row r="33" spans="2:33" ht="20.100000000000001" customHeight="1" thickBot="1" x14ac:dyDescent="0.45">
      <c r="B33" s="91"/>
      <c r="C33" s="127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30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A有機飼料およびリスト</vt:lpstr>
      <vt:lpstr>B家畜個体別台帳</vt:lpstr>
      <vt:lpstr>C放牧記録</vt:lpstr>
      <vt:lpstr>D飼料原材料リスト</vt:lpstr>
      <vt:lpstr>E給与飼料メニュー</vt:lpstr>
      <vt:lpstr>F搾乳牛飼養管理記録</vt:lpstr>
      <vt:lpstr>A有機飼料およびリスト!Print_Area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Ninsyo-C</dc:creator>
  <cp:lastModifiedBy>Hokunoukai</cp:lastModifiedBy>
  <cp:lastPrinted>2023-01-20T07:56:11Z</cp:lastPrinted>
  <dcterms:created xsi:type="dcterms:W3CDTF">2023-01-20T07:50:59Z</dcterms:created>
  <dcterms:modified xsi:type="dcterms:W3CDTF">2023-03-09T01:55:34Z</dcterms:modified>
</cp:coreProperties>
</file>