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05" windowWidth="14955" windowHeight="9120" tabRatio="601"/>
  </bookViews>
  <sheets>
    <sheet name="4-1 ①" sheetId="13" r:id="rId1"/>
    <sheet name="4-1② " sheetId="16" r:id="rId2"/>
    <sheet name="4-2" sheetId="17" r:id="rId3"/>
    <sheet name="4-3" sheetId="18" r:id="rId4"/>
  </sheets>
  <definedNames>
    <definedName name="_xlnm.Print_Area" localSheetId="0">'4-1 ①'!$A$1:$Y$240</definedName>
    <definedName name="_xlnm.Print_Area" localSheetId="1">'4-1② '!$A$1:$AA$239</definedName>
    <definedName name="_xlnm.Print_Area" localSheetId="2">'4-2'!$A$1:$R$78,'4-2'!$T$1:$AJ$78</definedName>
    <definedName name="_xlnm.Print_Area" localSheetId="3">'4-3'!$A$1:$K$87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<sst xmlns:r="http://schemas.openxmlformats.org/officeDocument/2006/relationships" xmlns="http://schemas.openxmlformats.org/spreadsheetml/2006/main" count="674" uniqueCount="674">
  <si>
    <t>水運業</t>
  </si>
  <si>
    <t>胆振総合振興局計</t>
    <rPh sb="0" eb="2">
      <t>イブリ</t>
    </rPh>
    <rPh sb="2" eb="4">
      <t>ソウゴウ</t>
    </rPh>
    <rPh sb="4" eb="7">
      <t>シンコウキョク</t>
    </rPh>
    <rPh sb="7" eb="8">
      <t>ケイ</t>
    </rPh>
    <phoneticPr fontId="22"/>
  </si>
  <si>
    <t>従業者数</t>
    <rPh sb="0" eb="3">
      <t>ジュウギョウシャ</t>
    </rPh>
    <rPh sb="3" eb="4">
      <t>スウ</t>
    </rPh>
    <phoneticPr fontId="22"/>
  </si>
  <si>
    <t>28</t>
  </si>
  <si>
    <t>（単位：事業所、人）</t>
    <rPh sb="1" eb="3">
      <t>タンイ</t>
    </rPh>
    <rPh sb="4" eb="7">
      <t>ジギョウショ</t>
    </rPh>
    <rPh sb="8" eb="9">
      <t>ニン</t>
    </rPh>
    <phoneticPr fontId="22"/>
  </si>
  <si>
    <t>釧路市</t>
  </si>
  <si>
    <t>19</t>
  </si>
  <si>
    <t>事業所数</t>
    <rPh sb="0" eb="3">
      <t>ジギョウショ</t>
    </rPh>
    <rPh sb="3" eb="4">
      <t>スウ</t>
    </rPh>
    <phoneticPr fontId="22"/>
  </si>
  <si>
    <t>渡島総合振興局計</t>
    <rPh sb="0" eb="2">
      <t>オシマ</t>
    </rPh>
    <rPh sb="2" eb="4">
      <t>ソウゴウ</t>
    </rPh>
    <rPh sb="4" eb="7">
      <t>シンコウキョク</t>
    </rPh>
    <rPh sb="7" eb="8">
      <t>ケイ</t>
    </rPh>
    <phoneticPr fontId="22"/>
  </si>
  <si>
    <t>泊</t>
  </si>
  <si>
    <t>後</t>
  </si>
  <si>
    <t>空知総合振興局計</t>
    <rPh sb="0" eb="2">
      <t>ソラチ</t>
    </rPh>
    <rPh sb="2" eb="4">
      <t>ソウゴウ</t>
    </rPh>
    <rPh sb="4" eb="7">
      <t>シンコウキョク</t>
    </rPh>
    <rPh sb="7" eb="8">
      <t>ケイ</t>
    </rPh>
    <phoneticPr fontId="22"/>
  </si>
  <si>
    <t>3 産業(大分類)､従業者規模別事業所数及び従業者数</t>
    <rPh sb="2" eb="4">
      <t>サンギョウ</t>
    </rPh>
    <rPh sb="5" eb="6">
      <t>ダイ</t>
    </rPh>
    <rPh sb="6" eb="8">
      <t>ブンルイ</t>
    </rPh>
    <rPh sb="10" eb="13">
      <t>ジュウギョウシャ</t>
    </rPh>
    <rPh sb="13" eb="15">
      <t>キボ</t>
    </rPh>
    <phoneticPr fontId="43"/>
  </si>
  <si>
    <t>後志総合振興局計</t>
    <rPh sb="0" eb="2">
      <t>シリベシ</t>
    </rPh>
    <rPh sb="2" eb="4">
      <t>ソウゴウ</t>
    </rPh>
    <rPh sb="4" eb="7">
      <t>シンコウキョク</t>
    </rPh>
    <rPh sb="7" eb="8">
      <t>ケイ</t>
    </rPh>
    <phoneticPr fontId="22"/>
  </si>
  <si>
    <t>深</t>
  </si>
  <si>
    <t>会社以外の法人</t>
    <rPh sb="0" eb="2">
      <t>カイシャ</t>
    </rPh>
    <rPh sb="2" eb="4">
      <t>イガイ</t>
    </rPh>
    <rPh sb="5" eb="7">
      <t>ホウジン</t>
    </rPh>
    <phoneticPr fontId="43"/>
  </si>
  <si>
    <t>金融業，保険業</t>
  </si>
  <si>
    <t>日高振興局計</t>
    <rPh sb="0" eb="2">
      <t>ヒダカ</t>
    </rPh>
    <rPh sb="2" eb="5">
      <t>シンコウキョク</t>
    </rPh>
    <rPh sb="5" eb="6">
      <t>ケイ</t>
    </rPh>
    <phoneticPr fontId="22"/>
  </si>
  <si>
    <t>食料品製造業</t>
  </si>
  <si>
    <t>檜山振興局計</t>
    <rPh sb="0" eb="2">
      <t>ヒヤマ</t>
    </rPh>
    <rPh sb="2" eb="5">
      <t>シンコウキョク</t>
    </rPh>
    <rPh sb="5" eb="6">
      <t>ケイ</t>
    </rPh>
    <phoneticPr fontId="22"/>
  </si>
  <si>
    <t>上川総合振興局計</t>
    <rPh sb="0" eb="2">
      <t>カミカワ</t>
    </rPh>
    <rPh sb="2" eb="4">
      <t>ソウゴウ</t>
    </rPh>
    <rPh sb="4" eb="7">
      <t>シンコウキョク</t>
    </rPh>
    <rPh sb="7" eb="8">
      <t>ケイ</t>
    </rPh>
    <phoneticPr fontId="22"/>
  </si>
  <si>
    <t>網走市</t>
  </si>
  <si>
    <t>苫小牧市</t>
  </si>
  <si>
    <t>A</t>
  </si>
  <si>
    <t>夕張市</t>
  </si>
  <si>
    <t>留萌振興局計</t>
    <rPh sb="0" eb="2">
      <t>ルモイ</t>
    </rPh>
    <rPh sb="2" eb="5">
      <t>シンコウキョク</t>
    </rPh>
    <rPh sb="5" eb="6">
      <t>ケイ</t>
    </rPh>
    <phoneticPr fontId="22"/>
  </si>
  <si>
    <t>不動産取引業</t>
  </si>
  <si>
    <t>室蘭市</t>
  </si>
  <si>
    <t>石狩市</t>
  </si>
  <si>
    <t>補助的金融業等</t>
  </si>
  <si>
    <t>宗谷総合振興局計</t>
    <rPh sb="0" eb="1">
      <t>ソウ</t>
    </rPh>
    <rPh sb="1" eb="2">
      <t>タニ</t>
    </rPh>
    <rPh sb="2" eb="4">
      <t>ソウゴウ</t>
    </rPh>
    <rPh sb="4" eb="7">
      <t>シンコウキョク</t>
    </rPh>
    <rPh sb="7" eb="8">
      <t>ケイ</t>
    </rPh>
    <phoneticPr fontId="22"/>
  </si>
  <si>
    <t>富</t>
  </si>
  <si>
    <t>01</t>
  </si>
  <si>
    <t>美唄市</t>
  </si>
  <si>
    <t>音威子府村</t>
  </si>
  <si>
    <t>オホーツク総合振興局計</t>
    <rPh sb="5" eb="7">
      <t>ソウゴウ</t>
    </rPh>
    <rPh sb="7" eb="10">
      <t>シンコウキョク</t>
    </rPh>
    <rPh sb="10" eb="11">
      <t>ケイ</t>
    </rPh>
    <phoneticPr fontId="22"/>
  </si>
  <si>
    <t>愛</t>
  </si>
  <si>
    <t>岩見沢市</t>
  </si>
  <si>
    <t>十勝総合振興局計</t>
    <rPh sb="0" eb="2">
      <t>トカチ</t>
    </rPh>
    <rPh sb="2" eb="4">
      <t>ソウゴウ</t>
    </rPh>
    <rPh sb="4" eb="7">
      <t>シンコウキョク</t>
    </rPh>
    <rPh sb="7" eb="8">
      <t>ケイ</t>
    </rPh>
    <phoneticPr fontId="22"/>
  </si>
  <si>
    <t>苫前町</t>
  </si>
  <si>
    <t>釧路総合振興局計</t>
    <rPh sb="0" eb="2">
      <t>クシロ</t>
    </rPh>
    <rPh sb="2" eb="4">
      <t>ソウゴウ</t>
    </rPh>
    <rPh sb="4" eb="7">
      <t>シンコウキョク</t>
    </rPh>
    <rPh sb="7" eb="8">
      <t>ケイ</t>
    </rPh>
    <phoneticPr fontId="22"/>
  </si>
  <si>
    <t>伊</t>
  </si>
  <si>
    <t>(平成26年)</t>
  </si>
  <si>
    <t>根室振興局計</t>
    <rPh sb="0" eb="2">
      <t>ネムロ</t>
    </rPh>
    <rPh sb="2" eb="5">
      <t>シンコウキョク</t>
    </rPh>
    <rPh sb="5" eb="6">
      <t>ケイ</t>
    </rPh>
    <phoneticPr fontId="22"/>
  </si>
  <si>
    <t>えりも町</t>
  </si>
  <si>
    <t>厚</t>
  </si>
  <si>
    <t>石狩振興局計</t>
    <rPh sb="0" eb="2">
      <t>イシカリ</t>
    </rPh>
    <rPh sb="2" eb="5">
      <t>シンコウキョク</t>
    </rPh>
    <rPh sb="5" eb="6">
      <t>ケイ</t>
    </rPh>
    <phoneticPr fontId="22"/>
  </si>
  <si>
    <t>Q 複合サービス事業</t>
  </si>
  <si>
    <t>釧</t>
  </si>
  <si>
    <t>南区</t>
  </si>
  <si>
    <t>沼</t>
  </si>
  <si>
    <t>07</t>
  </si>
  <si>
    <t>芦別市</t>
  </si>
  <si>
    <t>芦</t>
  </si>
  <si>
    <t>小樽市</t>
  </si>
  <si>
    <t>恵庭市</t>
  </si>
  <si>
    <t>なめし革・同製品・毛皮製造業</t>
  </si>
  <si>
    <t>赤平市</t>
  </si>
  <si>
    <t>86</t>
  </si>
  <si>
    <t>09</t>
  </si>
  <si>
    <t>三笠市</t>
  </si>
  <si>
    <t>浜頓別町</t>
  </si>
  <si>
    <t>雄武町</t>
  </si>
  <si>
    <t>滝川市</t>
  </si>
  <si>
    <t>紋別市</t>
  </si>
  <si>
    <t>千歳市</t>
  </si>
  <si>
    <t>砂川市</t>
  </si>
  <si>
    <t>03</t>
  </si>
  <si>
    <t>福島町</t>
  </si>
  <si>
    <t>北斗市</t>
  </si>
  <si>
    <t>積丹町</t>
  </si>
  <si>
    <t>歌志内市</t>
  </si>
  <si>
    <r>
      <t xml:space="preserve">1 </t>
    </r>
    <r>
      <rPr>
        <sz val="10"/>
        <color auto="1"/>
        <rFont val="ＭＳ 明朝"/>
      </rPr>
      <t>～ 4人</t>
    </r>
    <r>
      <rPr>
        <sz val="11"/>
        <color auto="1"/>
        <rFont val="ＭＳ Ｐゴシック"/>
      </rPr>
      <t xml:space="preserve">     </t>
    </r>
    <rPh sb="5" eb="6">
      <t>ニン</t>
    </rPh>
    <phoneticPr fontId="68"/>
  </si>
  <si>
    <t>漁業</t>
  </si>
  <si>
    <t>深川市</t>
  </si>
  <si>
    <t>乙部町</t>
  </si>
  <si>
    <t>札幌市</t>
  </si>
  <si>
    <t>H 運輸業，郵便業</t>
  </si>
  <si>
    <t>56</t>
  </si>
  <si>
    <t>手稲区</t>
  </si>
  <si>
    <t>中央区</t>
  </si>
  <si>
    <t>大樹町</t>
  </si>
  <si>
    <t>北区</t>
  </si>
  <si>
    <t>浜</t>
    <rPh sb="0" eb="1">
      <t>ハマ</t>
    </rPh>
    <phoneticPr fontId="22"/>
  </si>
  <si>
    <t>その他の製造業</t>
  </si>
  <si>
    <t>北広島市</t>
  </si>
  <si>
    <t>プラスチック製品製造業(別掲を除く)</t>
  </si>
  <si>
    <t>東区</t>
  </si>
  <si>
    <t>64</t>
  </si>
  <si>
    <t>その他のサービス業</t>
  </si>
  <si>
    <t>中頓別町</t>
  </si>
  <si>
    <t>豊平区</t>
  </si>
  <si>
    <t>白石区</t>
  </si>
  <si>
    <t>倶知安町</t>
  </si>
  <si>
    <t>１ 産業（大分類）別事業所数及び従業者数(続き)</t>
    <rPh sb="2" eb="4">
      <t>サンギョウ</t>
    </rPh>
    <rPh sb="5" eb="8">
      <t>ダイブンルイ</t>
    </rPh>
    <rPh sb="9" eb="10">
      <t>ベツ</t>
    </rPh>
    <rPh sb="10" eb="13">
      <t>ジギョウショ</t>
    </rPh>
    <rPh sb="13" eb="14">
      <t>スウ</t>
    </rPh>
    <rPh sb="14" eb="15">
      <t>オヨ</t>
    </rPh>
    <rPh sb="16" eb="19">
      <t>ジュウギョウシャ</t>
    </rPh>
    <rPh sb="19" eb="20">
      <t>スウ</t>
    </rPh>
    <rPh sb="21" eb="22">
      <t>ツヅ</t>
    </rPh>
    <phoneticPr fontId="22"/>
  </si>
  <si>
    <t>西区</t>
  </si>
  <si>
    <t>京極町</t>
  </si>
  <si>
    <t>初山別村</t>
  </si>
  <si>
    <t>厚別区</t>
  </si>
  <si>
    <t>八雲町</t>
  </si>
  <si>
    <t>幕</t>
  </si>
  <si>
    <t>名寄市</t>
  </si>
  <si>
    <t>協同組合(他に分類されないもの)</t>
  </si>
  <si>
    <t>清田区</t>
  </si>
  <si>
    <t>白</t>
  </si>
  <si>
    <t>共和町</t>
  </si>
  <si>
    <t>江別市</t>
  </si>
  <si>
    <t>登別市</t>
  </si>
  <si>
    <t>伊達市</t>
  </si>
  <si>
    <t xml:space="preserve">  </t>
  </si>
  <si>
    <t>函館市</t>
  </si>
  <si>
    <t>足</t>
  </si>
  <si>
    <t>豊浦町</t>
  </si>
  <si>
    <t>稚内市</t>
  </si>
  <si>
    <t>雨</t>
  </si>
  <si>
    <t>旭川市</t>
  </si>
  <si>
    <t>社会保険・社会福祉・介護事業</t>
  </si>
  <si>
    <t>日高町</t>
  </si>
  <si>
    <t>根室市</t>
  </si>
  <si>
    <t>M 宿泊業，飲食サービス業</t>
  </si>
  <si>
    <t>士別市</t>
  </si>
  <si>
    <t>浦臼町</t>
  </si>
  <si>
    <t>11</t>
  </si>
  <si>
    <t>札</t>
  </si>
  <si>
    <t>標</t>
  </si>
  <si>
    <t>産  　業　</t>
  </si>
  <si>
    <t>富良野市</t>
  </si>
  <si>
    <t>豊頃町</t>
  </si>
  <si>
    <t>留萌市</t>
  </si>
  <si>
    <t>今金町</t>
  </si>
  <si>
    <t>北見市</t>
  </si>
  <si>
    <t>帯広市</t>
  </si>
  <si>
    <t>４ 事業所</t>
    <rPh sb="2" eb="5">
      <t>ジギョウショ</t>
    </rPh>
    <phoneticPr fontId="22"/>
  </si>
  <si>
    <t>　</t>
  </si>
  <si>
    <t>石</t>
    <rPh sb="0" eb="1">
      <t>イシ</t>
    </rPh>
    <phoneticPr fontId="22"/>
  </si>
  <si>
    <t>平取町</t>
  </si>
  <si>
    <t>機械器具卸売業</t>
  </si>
  <si>
    <t>A～B 農林漁業</t>
  </si>
  <si>
    <t>倉庫業</t>
  </si>
  <si>
    <t>D 建設業</t>
  </si>
  <si>
    <t>E 製造業</t>
  </si>
  <si>
    <t>南</t>
  </si>
  <si>
    <t>30</t>
  </si>
  <si>
    <t>芽室町</t>
  </si>
  <si>
    <t>G 情報通信業</t>
  </si>
  <si>
    <t>利尻富士町</t>
  </si>
  <si>
    <t>建築材料，鉱物・金属材料等卸売業</t>
  </si>
  <si>
    <t>飲食料品小売業</t>
  </si>
  <si>
    <t>.</t>
  </si>
  <si>
    <t>I 卸売業，小売業</t>
  </si>
  <si>
    <t>水道業</t>
  </si>
  <si>
    <t>各種商品卸売業</t>
  </si>
  <si>
    <t>J 金融業，保険業</t>
  </si>
  <si>
    <t>A～R</t>
  </si>
  <si>
    <t>K 不動産業，物品賃貸業</t>
  </si>
  <si>
    <t>八</t>
  </si>
  <si>
    <t>O 教育，学習支援業</t>
  </si>
  <si>
    <t>P 医療，福祉</t>
  </si>
  <si>
    <t>L 学術研究，専門
・技術サービス業</t>
  </si>
  <si>
    <t>　F 電気・ガス・熱供給
・水道業</t>
  </si>
  <si>
    <t>当</t>
  </si>
  <si>
    <t>C 鉱業，採石業，
砂利採取業</t>
  </si>
  <si>
    <t>C～R 非農林漁業
(S公務を除く)</t>
  </si>
  <si>
    <t>月形町</t>
  </si>
  <si>
    <t>南幌町</t>
  </si>
  <si>
    <t>全産業（Ｓ公務を除く）</t>
    <rPh sb="0" eb="1">
      <t>ゼン</t>
    </rPh>
    <rPh sb="1" eb="3">
      <t>サンギョウ</t>
    </rPh>
    <rPh sb="5" eb="7">
      <t>コウム</t>
    </rPh>
    <rPh sb="8" eb="9">
      <t>ノゾ</t>
    </rPh>
    <phoneticPr fontId="43"/>
  </si>
  <si>
    <t>奈井江町</t>
  </si>
  <si>
    <t>陸別町</t>
  </si>
  <si>
    <t>七飯町</t>
  </si>
  <si>
    <t>上砂川町</t>
  </si>
  <si>
    <t>洞</t>
    <rPh sb="0" eb="1">
      <t>ホラ</t>
    </rPh>
    <phoneticPr fontId="22"/>
  </si>
  <si>
    <t>乙</t>
  </si>
  <si>
    <t>従業員数</t>
    <rPh sb="0" eb="3">
      <t>ジュウギョウイン</t>
    </rPh>
    <rPh sb="3" eb="4">
      <t>スウ</t>
    </rPh>
    <phoneticPr fontId="43"/>
  </si>
  <si>
    <t>由仁町</t>
  </si>
  <si>
    <t>従業者数</t>
    <rPh sb="0" eb="3">
      <t>ジュウギョウシャ</t>
    </rPh>
    <rPh sb="3" eb="4">
      <t>スウ</t>
    </rPh>
    <phoneticPr fontId="43"/>
  </si>
  <si>
    <t>52</t>
  </si>
  <si>
    <t>長沼町</t>
  </si>
  <si>
    <t>栗山町</t>
  </si>
  <si>
    <t>新十津川町</t>
  </si>
  <si>
    <t>69</t>
  </si>
  <si>
    <t>妹背牛町</t>
  </si>
  <si>
    <t>西</t>
  </si>
  <si>
    <t>秩父別町</t>
  </si>
  <si>
    <t>日</t>
  </si>
  <si>
    <t>雨竜町</t>
  </si>
  <si>
    <t>羅</t>
  </si>
  <si>
    <t>北竜町</t>
  </si>
  <si>
    <t>物品賃貸業</t>
  </si>
  <si>
    <t>滝</t>
  </si>
  <si>
    <t>栗</t>
  </si>
  <si>
    <t>沼田町</t>
  </si>
  <si>
    <t>歌</t>
  </si>
  <si>
    <t>当別町</t>
  </si>
  <si>
    <t>岩内町</t>
  </si>
  <si>
    <t>利</t>
  </si>
  <si>
    <t>技術サービス業(他に分類されないもの)</t>
  </si>
  <si>
    <t>23</t>
  </si>
  <si>
    <t>新篠津村</t>
  </si>
  <si>
    <t>オ</t>
  </si>
  <si>
    <t>島牧村</t>
  </si>
  <si>
    <t>68</t>
  </si>
  <si>
    <t>寿都町</t>
  </si>
  <si>
    <t>…</t>
  </si>
  <si>
    <t>黒松内町</t>
  </si>
  <si>
    <t>蘭越町</t>
  </si>
  <si>
    <t>農林漁業</t>
  </si>
  <si>
    <t>ニセコ町</t>
  </si>
  <si>
    <t>中標津町</t>
  </si>
  <si>
    <t>清</t>
  </si>
  <si>
    <t>真狩村</t>
  </si>
  <si>
    <t>留寿都村</t>
  </si>
  <si>
    <t>10 ～ 19</t>
  </si>
  <si>
    <t>喜茂別町</t>
  </si>
  <si>
    <t>安平町</t>
  </si>
  <si>
    <t>余</t>
  </si>
  <si>
    <t>泊村</t>
  </si>
  <si>
    <t>72</t>
  </si>
  <si>
    <t>41</t>
  </si>
  <si>
    <t>神恵内村</t>
  </si>
  <si>
    <t>古平町</t>
  </si>
  <si>
    <t>(平成26年)</t>
    <rPh sb="1" eb="3">
      <t>ヘイセイ</t>
    </rPh>
    <rPh sb="5" eb="6">
      <t>ネン</t>
    </rPh>
    <phoneticPr fontId="43"/>
  </si>
  <si>
    <t>仁木町</t>
  </si>
  <si>
    <t>余市町</t>
  </si>
  <si>
    <t>松</t>
  </si>
  <si>
    <t>29</t>
  </si>
  <si>
    <t>赤井川村</t>
  </si>
  <si>
    <t>壮瞥町</t>
  </si>
  <si>
    <t>増</t>
  </si>
  <si>
    <t>15</t>
  </si>
  <si>
    <t>白老町</t>
  </si>
  <si>
    <t>足寄町</t>
  </si>
  <si>
    <t>厚真町</t>
  </si>
  <si>
    <t>洞爺湖町</t>
  </si>
  <si>
    <t>西興部村</t>
  </si>
  <si>
    <t>東川町</t>
  </si>
  <si>
    <t>平成26年7月1日現在。産業不詳の事業所を除く。男女の不詳を含む。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サンギョウ</t>
    </rPh>
    <rPh sb="14" eb="16">
      <t>フショウ</t>
    </rPh>
    <rPh sb="17" eb="20">
      <t>ジギョウショ</t>
    </rPh>
    <rPh sb="21" eb="22">
      <t>ノゾ</t>
    </rPh>
    <rPh sb="24" eb="26">
      <t>ダンジョ</t>
    </rPh>
    <rPh sb="27" eb="29">
      <t>フショウ</t>
    </rPh>
    <rPh sb="30" eb="31">
      <t>フク</t>
    </rPh>
    <phoneticPr fontId="22"/>
  </si>
  <si>
    <t>不動産業，物品賃貸業</t>
  </si>
  <si>
    <t>むかわ町</t>
  </si>
  <si>
    <t>保険業(保険媒介代理業，保険サービス業を含む)</t>
  </si>
  <si>
    <t>個人</t>
    <rPh sb="0" eb="2">
      <t>コジン</t>
    </rPh>
    <phoneticPr fontId="43"/>
  </si>
  <si>
    <t>飲料・たばこ・飼料製造業</t>
  </si>
  <si>
    <t>新冠町</t>
  </si>
  <si>
    <t>浦河町</t>
  </si>
  <si>
    <t>様似町</t>
  </si>
  <si>
    <t>新ひだか町</t>
  </si>
  <si>
    <t>生産用機械器具製造業</t>
  </si>
  <si>
    <t>松前町</t>
  </si>
  <si>
    <t>知内町</t>
  </si>
  <si>
    <t>木古内町</t>
  </si>
  <si>
    <t>10</t>
  </si>
  <si>
    <t>鹿部町</t>
  </si>
  <si>
    <t>繊維工業</t>
  </si>
  <si>
    <t>森町</t>
  </si>
  <si>
    <t>長万部町</t>
  </si>
  <si>
    <t>江差町</t>
  </si>
  <si>
    <t>M</t>
  </si>
  <si>
    <t>20</t>
  </si>
  <si>
    <t>広告業</t>
  </si>
  <si>
    <t>上ノ国町</t>
  </si>
  <si>
    <t>留</t>
  </si>
  <si>
    <t>厚沢部町</t>
  </si>
  <si>
    <t>訓子府町</t>
  </si>
  <si>
    <t>機械器具小売業</t>
  </si>
  <si>
    <t>非農林漁業</t>
    <rPh sb="0" eb="1">
      <t>ヒ</t>
    </rPh>
    <rPh sb="1" eb="3">
      <t>ノウリン</t>
    </rPh>
    <rPh sb="3" eb="5">
      <t>ギョギョウ</t>
    </rPh>
    <phoneticPr fontId="22"/>
  </si>
  <si>
    <t>奥尻町</t>
  </si>
  <si>
    <t>その他の小売業</t>
  </si>
  <si>
    <t>せたな町</t>
  </si>
  <si>
    <t>中</t>
  </si>
  <si>
    <t>幌加内町</t>
  </si>
  <si>
    <t>興部町</t>
  </si>
  <si>
    <t>鷹栖町</t>
  </si>
  <si>
    <t>43</t>
  </si>
  <si>
    <t>東神楽町</t>
  </si>
  <si>
    <t>羽幌町</t>
  </si>
  <si>
    <t>法人</t>
    <rPh sb="0" eb="2">
      <t>ホウジン</t>
    </rPh>
    <phoneticPr fontId="43"/>
  </si>
  <si>
    <t>当麻町</t>
  </si>
  <si>
    <t>比布町</t>
  </si>
  <si>
    <t>農業，林業</t>
  </si>
  <si>
    <t>94</t>
  </si>
  <si>
    <t>愛別町</t>
  </si>
  <si>
    <t>佐</t>
  </si>
  <si>
    <t>更別村</t>
  </si>
  <si>
    <t>上川町</t>
  </si>
  <si>
    <t>建設業</t>
  </si>
  <si>
    <t>神</t>
  </si>
  <si>
    <t>上</t>
  </si>
  <si>
    <t>大</t>
    <rPh sb="0" eb="1">
      <t>オオ</t>
    </rPh>
    <phoneticPr fontId="22"/>
  </si>
  <si>
    <t>美瑛町</t>
  </si>
  <si>
    <t>上富良野町</t>
  </si>
  <si>
    <t>新得町</t>
  </si>
  <si>
    <t>中富良野町</t>
  </si>
  <si>
    <t>南富良野町</t>
  </si>
  <si>
    <t>占冠村</t>
  </si>
  <si>
    <t>和寒町</t>
  </si>
  <si>
    <t>苫</t>
  </si>
  <si>
    <t>21</t>
  </si>
  <si>
    <t>剣淵町</t>
  </si>
  <si>
    <t>下川町</t>
  </si>
  <si>
    <t>清里町</t>
  </si>
  <si>
    <t>その他の卸売業</t>
  </si>
  <si>
    <t>美深町</t>
  </si>
  <si>
    <t>中川町</t>
  </si>
  <si>
    <t>増毛町</t>
  </si>
  <si>
    <t>大空町</t>
  </si>
  <si>
    <t>小平町</t>
  </si>
  <si>
    <t>遠別町</t>
  </si>
  <si>
    <t>天塩町</t>
  </si>
  <si>
    <t>妹</t>
  </si>
  <si>
    <t>幌延町</t>
  </si>
  <si>
    <t>美</t>
  </si>
  <si>
    <t>蘭</t>
  </si>
  <si>
    <t>木</t>
  </si>
  <si>
    <t>猿払村</t>
  </si>
  <si>
    <t>50</t>
  </si>
  <si>
    <t>枝幸町</t>
  </si>
  <si>
    <t>せ</t>
  </si>
  <si>
    <t>豊富町</t>
  </si>
  <si>
    <t>黒</t>
  </si>
  <si>
    <t>各種商品小売業</t>
  </si>
  <si>
    <t>士</t>
  </si>
  <si>
    <t>礼文町</t>
  </si>
  <si>
    <t>利尻町</t>
  </si>
  <si>
    <t>美幌町</t>
  </si>
  <si>
    <t>津別町</t>
  </si>
  <si>
    <t>斜里町</t>
  </si>
  <si>
    <t>N</t>
  </si>
  <si>
    <t>02</t>
  </si>
  <si>
    <t>小清水町</t>
  </si>
  <si>
    <t>浦</t>
  </si>
  <si>
    <t>置戸町</t>
  </si>
  <si>
    <t>佐呂間町</t>
  </si>
  <si>
    <t>全産業(Ｓ公務を除く)</t>
  </si>
  <si>
    <t>遠軽町</t>
  </si>
  <si>
    <t>L</t>
  </si>
  <si>
    <t>滝上町</t>
  </si>
  <si>
    <t>湧別町</t>
  </si>
  <si>
    <t>音更町</t>
  </si>
  <si>
    <t>パルプ・紙・紙加工品製造業</t>
  </si>
  <si>
    <t>平</t>
  </si>
  <si>
    <t>30 ～ 49</t>
  </si>
  <si>
    <t>士幌町</t>
  </si>
  <si>
    <t>渡</t>
    <rPh sb="0" eb="1">
      <t>ト</t>
    </rPh>
    <phoneticPr fontId="22"/>
  </si>
  <si>
    <t>上士幌町</t>
  </si>
  <si>
    <t>湧</t>
    <rPh sb="0" eb="1">
      <t>ユウ</t>
    </rPh>
    <phoneticPr fontId="22"/>
  </si>
  <si>
    <t>平成</t>
    <rPh sb="0" eb="2">
      <t>ヘイセイ</t>
    </rPh>
    <phoneticPr fontId="22"/>
  </si>
  <si>
    <t>鹿追町</t>
  </si>
  <si>
    <t>清水町</t>
  </si>
  <si>
    <t>積</t>
  </si>
  <si>
    <t>中札内村</t>
  </si>
  <si>
    <t>82</t>
  </si>
  <si>
    <t>広尾町</t>
  </si>
  <si>
    <t>小</t>
  </si>
  <si>
    <t>幕別町</t>
  </si>
  <si>
    <t>池田町</t>
  </si>
  <si>
    <t>占</t>
  </si>
  <si>
    <t>本別町</t>
  </si>
  <si>
    <t>浦幌町</t>
  </si>
  <si>
    <t>持ち帰り・配達飲食サービス業</t>
  </si>
  <si>
    <t>幌</t>
    <rPh sb="0" eb="1">
      <t>ホロ</t>
    </rPh>
    <phoneticPr fontId="22"/>
  </si>
  <si>
    <t>釧路町</t>
  </si>
  <si>
    <t>厚岸町</t>
  </si>
  <si>
    <t>浜中町</t>
  </si>
  <si>
    <t>標茶町</t>
  </si>
  <si>
    <t>国家公務</t>
    <rPh sb="0" eb="2">
      <t>コッカ</t>
    </rPh>
    <rPh sb="2" eb="4">
      <t>コウム</t>
    </rPh>
    <phoneticPr fontId="43"/>
  </si>
  <si>
    <t>22</t>
  </si>
  <si>
    <t>非鉄金属製造業</t>
  </si>
  <si>
    <t>弟子屈町</t>
  </si>
  <si>
    <t>鶴居村</t>
  </si>
  <si>
    <t>12</t>
  </si>
  <si>
    <t>白糠町</t>
  </si>
  <si>
    <t>和</t>
  </si>
  <si>
    <t>（単位：事業所、人）</t>
    <rPh sb="1" eb="3">
      <t>タンイ</t>
    </rPh>
    <rPh sb="4" eb="7">
      <t>ジギョウショ</t>
    </rPh>
    <rPh sb="8" eb="9">
      <t>ニン</t>
    </rPh>
    <phoneticPr fontId="43"/>
  </si>
  <si>
    <t>専門サービス業(他に分類されないもの)</t>
  </si>
  <si>
    <t>別海町</t>
  </si>
  <si>
    <t>標津町</t>
  </si>
  <si>
    <t>檜</t>
  </si>
  <si>
    <t>羅臼町</t>
  </si>
  <si>
    <t>Q</t>
  </si>
  <si>
    <t>空</t>
  </si>
  <si>
    <t>夕</t>
  </si>
  <si>
    <t>17</t>
  </si>
  <si>
    <t>電気業</t>
  </si>
  <si>
    <t>岩</t>
  </si>
  <si>
    <t>赤</t>
  </si>
  <si>
    <t>三</t>
  </si>
  <si>
    <t>砂</t>
  </si>
  <si>
    <t>奈</t>
  </si>
  <si>
    <t>電気・ガス・熱供給・水道業</t>
  </si>
  <si>
    <t>猿</t>
  </si>
  <si>
    <t>89</t>
  </si>
  <si>
    <t>由</t>
  </si>
  <si>
    <t>長</t>
  </si>
  <si>
    <t>月</t>
  </si>
  <si>
    <t>新</t>
  </si>
  <si>
    <t>航空運輸業</t>
  </si>
  <si>
    <t>秩</t>
  </si>
  <si>
    <t>北</t>
  </si>
  <si>
    <t>農林漁業</t>
    <rPh sb="0" eb="2">
      <t>ノウリン</t>
    </rPh>
    <rPh sb="2" eb="4">
      <t>ギョギョウ</t>
    </rPh>
    <phoneticPr fontId="43"/>
  </si>
  <si>
    <t>東</t>
  </si>
  <si>
    <t>豊</t>
  </si>
  <si>
    <t>手</t>
  </si>
  <si>
    <t>訓</t>
  </si>
  <si>
    <t>清</t>
    <rPh sb="0" eb="1">
      <t>キヨシ</t>
    </rPh>
    <phoneticPr fontId="22"/>
  </si>
  <si>
    <t>J</t>
  </si>
  <si>
    <t>廃棄物処理業</t>
  </si>
  <si>
    <t>江</t>
  </si>
  <si>
    <t>千</t>
  </si>
  <si>
    <t>恵</t>
  </si>
  <si>
    <t>石</t>
  </si>
  <si>
    <t>島</t>
  </si>
  <si>
    <t>寿</t>
  </si>
  <si>
    <t>05</t>
  </si>
  <si>
    <t>ニ</t>
  </si>
  <si>
    <t>13</t>
  </si>
  <si>
    <t>真</t>
  </si>
  <si>
    <t>紋</t>
  </si>
  <si>
    <t>喜</t>
  </si>
  <si>
    <t>京</t>
  </si>
  <si>
    <t>倶</t>
  </si>
  <si>
    <t>木材・木製品製造業(家具を除く)</t>
  </si>
  <si>
    <t>24</t>
  </si>
  <si>
    <t>共</t>
  </si>
  <si>
    <t>古</t>
  </si>
  <si>
    <t>仁</t>
  </si>
  <si>
    <t>鉱業，採石業，砂利採取業</t>
  </si>
  <si>
    <t>道路旅客運送業</t>
  </si>
  <si>
    <t>胆</t>
  </si>
  <si>
    <t>新</t>
    <rPh sb="0" eb="1">
      <t>シン</t>
    </rPh>
    <phoneticPr fontId="22"/>
  </si>
  <si>
    <t>職別工事業(設備工事業を除く)</t>
  </si>
  <si>
    <t>N 生活関連サービ
ス業，娯楽業</t>
  </si>
  <si>
    <t>比</t>
  </si>
  <si>
    <t>室</t>
  </si>
  <si>
    <t>登</t>
  </si>
  <si>
    <t>壮</t>
  </si>
  <si>
    <t>安</t>
    <rPh sb="0" eb="1">
      <t>アン</t>
    </rPh>
    <phoneticPr fontId="22"/>
  </si>
  <si>
    <t>様</t>
  </si>
  <si>
    <t>業務用機械器具製造業</t>
  </si>
  <si>
    <t>え</t>
  </si>
  <si>
    <t>函</t>
  </si>
  <si>
    <t>化学工業</t>
  </si>
  <si>
    <t>福</t>
  </si>
  <si>
    <t>知</t>
  </si>
  <si>
    <t>七</t>
  </si>
  <si>
    <t>鹿</t>
  </si>
  <si>
    <t>森</t>
  </si>
  <si>
    <t>奥</t>
  </si>
  <si>
    <t>H</t>
  </si>
  <si>
    <t>今</t>
  </si>
  <si>
    <t>旭</t>
  </si>
  <si>
    <t>医療業</t>
  </si>
  <si>
    <t>名</t>
  </si>
  <si>
    <t>幌</t>
  </si>
  <si>
    <t>鷹</t>
  </si>
  <si>
    <t>剣</t>
  </si>
  <si>
    <t>下</t>
  </si>
  <si>
    <t>宗</t>
  </si>
  <si>
    <t>音</t>
  </si>
  <si>
    <t>羽</t>
  </si>
  <si>
    <t>初</t>
  </si>
  <si>
    <t>む</t>
  </si>
  <si>
    <t>遠</t>
  </si>
  <si>
    <t>天</t>
  </si>
  <si>
    <t>稚</t>
  </si>
  <si>
    <t>34</t>
  </si>
  <si>
    <t>中</t>
    <rPh sb="0" eb="1">
      <t>ナカ</t>
    </rPh>
    <phoneticPr fontId="22"/>
  </si>
  <si>
    <t>87</t>
  </si>
  <si>
    <t>枝</t>
    <rPh sb="0" eb="1">
      <t>エダ</t>
    </rPh>
    <phoneticPr fontId="22"/>
  </si>
  <si>
    <t>製造業</t>
  </si>
  <si>
    <t>（単位：事業所、人）</t>
  </si>
  <si>
    <t>豊</t>
    <rPh sb="0" eb="1">
      <t>ユタカ</t>
    </rPh>
    <phoneticPr fontId="22"/>
  </si>
  <si>
    <t>礼</t>
    <rPh sb="0" eb="1">
      <t>レイ</t>
    </rPh>
    <phoneticPr fontId="22"/>
  </si>
  <si>
    <t>利</t>
    <rPh sb="0" eb="1">
      <t>リ</t>
    </rPh>
    <phoneticPr fontId="22"/>
  </si>
  <si>
    <t>網</t>
  </si>
  <si>
    <t>...</t>
  </si>
  <si>
    <t>ガス業</t>
  </si>
  <si>
    <t>津</t>
  </si>
  <si>
    <t>鶴</t>
  </si>
  <si>
    <t>斜</t>
  </si>
  <si>
    <t>医療，福祉</t>
  </si>
  <si>
    <t>置</t>
  </si>
  <si>
    <t>78</t>
  </si>
  <si>
    <t>興</t>
  </si>
  <si>
    <t>雄</t>
  </si>
  <si>
    <t>十</t>
  </si>
  <si>
    <t>A～B</t>
  </si>
  <si>
    <t>帯</t>
  </si>
  <si>
    <t>04</t>
  </si>
  <si>
    <t>芽</t>
  </si>
  <si>
    <t>更</t>
  </si>
  <si>
    <t>大</t>
  </si>
  <si>
    <t>飲食料品卸売業</t>
  </si>
  <si>
    <t>広</t>
  </si>
  <si>
    <t>池</t>
  </si>
  <si>
    <t>本</t>
  </si>
  <si>
    <t>57</t>
  </si>
  <si>
    <t>陸</t>
  </si>
  <si>
    <t>浜</t>
  </si>
  <si>
    <t>弟</t>
  </si>
  <si>
    <t xml:space="preserve">S </t>
  </si>
  <si>
    <t>根</t>
  </si>
  <si>
    <t>別</t>
  </si>
  <si>
    <t>市区町村</t>
    <rPh sb="0" eb="4">
      <t>シクチョウソン</t>
    </rPh>
    <phoneticPr fontId="22"/>
  </si>
  <si>
    <t>24年2月1日</t>
  </si>
  <si>
    <r>
      <t>20</t>
    </r>
    <r>
      <rPr>
        <sz val="10"/>
        <color auto="1"/>
        <rFont val="ＭＳ 明朝"/>
      </rPr>
      <t>0 ～ 299</t>
    </r>
  </si>
  <si>
    <t xml:space="preserve"> </t>
  </si>
  <si>
    <t>全道</t>
    <rPh sb="0" eb="1">
      <t>ゼン</t>
    </rPh>
    <rPh sb="1" eb="2">
      <t>ドウ</t>
    </rPh>
    <phoneticPr fontId="22"/>
  </si>
  <si>
    <t>石油製品・石炭製品製造業</t>
  </si>
  <si>
    <r>
      <t xml:space="preserve">R サービス業
</t>
    </r>
    <r>
      <rPr>
        <sz val="11"/>
        <color indexed="8"/>
        <rFont val="ＭＳ 明朝"/>
      </rPr>
      <t>(他に分類されないもの)</t>
    </r>
  </si>
  <si>
    <t>全</t>
    <rPh sb="0" eb="1">
      <t>ゼン</t>
    </rPh>
    <phoneticPr fontId="22"/>
  </si>
  <si>
    <t>A～R
全産業(S公務を除く)</t>
  </si>
  <si>
    <t>A～R 全産業
(S公務を除く)</t>
  </si>
  <si>
    <t>4 事業所</t>
    <rPh sb="2" eb="5">
      <t>ジギョウショ</t>
    </rPh>
    <phoneticPr fontId="43"/>
  </si>
  <si>
    <t>97</t>
  </si>
  <si>
    <t>2 産業(中分類)、経営組織別事業所数及び従業者数</t>
    <rPh sb="5" eb="6">
      <t>チュウ</t>
    </rPh>
    <rPh sb="19" eb="20">
      <t>オヨ</t>
    </rPh>
    <phoneticPr fontId="43"/>
  </si>
  <si>
    <t>総数</t>
    <rPh sb="0" eb="2">
      <t>ソウスウ</t>
    </rPh>
    <phoneticPr fontId="43"/>
  </si>
  <si>
    <t>法人でない団体</t>
    <rPh sb="0" eb="2">
      <t>ホウジン</t>
    </rPh>
    <rPh sb="5" eb="7">
      <t>ダンタイ</t>
    </rPh>
    <phoneticPr fontId="43"/>
  </si>
  <si>
    <t>会社</t>
    <rPh sb="0" eb="2">
      <t>カイシャ</t>
    </rPh>
    <phoneticPr fontId="43"/>
  </si>
  <si>
    <t>事業所数</t>
    <rPh sb="0" eb="3">
      <t>ジギョウショ</t>
    </rPh>
    <rPh sb="3" eb="4">
      <t>スウ</t>
    </rPh>
    <phoneticPr fontId="43"/>
  </si>
  <si>
    <t>71</t>
  </si>
  <si>
    <t>卸売業，小売業</t>
  </si>
  <si>
    <t>－</t>
  </si>
  <si>
    <t>インターネット附随サービス業</t>
  </si>
  <si>
    <t>51</t>
  </si>
  <si>
    <t>繊維・衣服等卸売業</t>
  </si>
  <si>
    <t>農業</t>
  </si>
  <si>
    <t>林業</t>
  </si>
  <si>
    <t>職業紹介・労働者派遣業</t>
  </si>
  <si>
    <t>53</t>
  </si>
  <si>
    <t>織物・衣服・身の回り品小売業</t>
  </si>
  <si>
    <t>31</t>
  </si>
  <si>
    <t>B</t>
  </si>
  <si>
    <t>不動産賃貸業・管理業</t>
  </si>
  <si>
    <t>54</t>
  </si>
  <si>
    <t>漁業(水産養殖業を除く)</t>
  </si>
  <si>
    <t>55</t>
  </si>
  <si>
    <t>水産養殖業</t>
  </si>
  <si>
    <t>67</t>
  </si>
  <si>
    <t>C～R</t>
  </si>
  <si>
    <t>I</t>
  </si>
  <si>
    <t>非農林漁業(S公務を除く)</t>
  </si>
  <si>
    <t>58</t>
  </si>
  <si>
    <t>C</t>
  </si>
  <si>
    <t>59</t>
  </si>
  <si>
    <t>60</t>
  </si>
  <si>
    <t>61</t>
  </si>
  <si>
    <t>無店舗小売業</t>
  </si>
  <si>
    <t>D</t>
  </si>
  <si>
    <t>06</t>
  </si>
  <si>
    <t>E</t>
  </si>
  <si>
    <t>総合工事業</t>
  </si>
  <si>
    <t>62</t>
  </si>
  <si>
    <t>銀行業</t>
  </si>
  <si>
    <t>73</t>
  </si>
  <si>
    <t>08</t>
  </si>
  <si>
    <t>設備工事業</t>
  </si>
  <si>
    <t>63</t>
  </si>
  <si>
    <t>金融商品取引業，商品先物取引業</t>
  </si>
  <si>
    <t>協同組織金融業</t>
  </si>
  <si>
    <t>運輸業，郵便業</t>
  </si>
  <si>
    <t>貸金業，クレジットカード業等非預金信用機関</t>
  </si>
  <si>
    <t>65</t>
  </si>
  <si>
    <t>うち民間事業所</t>
    <rPh sb="2" eb="4">
      <t>ミンカン</t>
    </rPh>
    <rPh sb="4" eb="7">
      <t>ジギョウショ</t>
    </rPh>
    <phoneticPr fontId="43"/>
  </si>
  <si>
    <t>66</t>
  </si>
  <si>
    <t>家具・装備品製造業</t>
  </si>
  <si>
    <r>
      <t>300人</t>
    </r>
    <r>
      <rPr>
        <sz val="10"/>
        <color auto="1"/>
        <rFont val="ＭＳ 明朝"/>
      </rPr>
      <t>以上</t>
    </r>
    <r>
      <rPr>
        <sz val="11"/>
        <color auto="1"/>
        <rFont val="ＭＳ Ｐゴシック"/>
      </rPr>
      <t xml:space="preserve">       </t>
    </r>
    <rPh sb="3" eb="4">
      <t>ニン</t>
    </rPh>
    <rPh sb="4" eb="6">
      <t>イジョウ</t>
    </rPh>
    <phoneticPr fontId="68"/>
  </si>
  <si>
    <t>印刷・同関連業</t>
  </si>
  <si>
    <t>14</t>
  </si>
  <si>
    <t>70</t>
  </si>
  <si>
    <t>生活関連サービス業，娯楽業</t>
  </si>
  <si>
    <t>16</t>
  </si>
  <si>
    <t>学術研究，専門・技術サービス業</t>
  </si>
  <si>
    <t>18</t>
  </si>
  <si>
    <t>資料　総務省統計局「平成26年経済センサス-基礎調査　確報集計」</t>
    <rPh sb="0" eb="2">
      <t>シリョウ</t>
    </rPh>
    <rPh sb="3" eb="6">
      <t>ソウムショウ</t>
    </rPh>
    <rPh sb="6" eb="9">
      <t>トウケイキョク</t>
    </rPh>
    <rPh sb="10" eb="12">
      <t>ヘイセイ</t>
    </rPh>
    <rPh sb="14" eb="15">
      <t>ネン</t>
    </rPh>
    <rPh sb="15" eb="17">
      <t>ケイザイ</t>
    </rPh>
    <rPh sb="22" eb="24">
      <t>キソ</t>
    </rPh>
    <rPh sb="24" eb="26">
      <t>チョウサ</t>
    </rPh>
    <rPh sb="27" eb="29">
      <t>カクホウ</t>
    </rPh>
    <rPh sb="29" eb="31">
      <t>シュウケイ</t>
    </rPh>
    <phoneticPr fontId="43"/>
  </si>
  <si>
    <t>学術・開発研究機関</t>
  </si>
  <si>
    <t>ゴム製品製造業</t>
  </si>
  <si>
    <t>窯業・土石製品製造業</t>
  </si>
  <si>
    <t>74</t>
  </si>
  <si>
    <t>鉄鋼業</t>
  </si>
  <si>
    <t>宿泊業，飲食サービス業</t>
  </si>
  <si>
    <t>金属製品製造業</t>
  </si>
  <si>
    <t>75</t>
  </si>
  <si>
    <t>宿泊業</t>
  </si>
  <si>
    <t>全産業</t>
    <rPh sb="0" eb="3">
      <t>ゼンサンギョウ</t>
    </rPh>
    <phoneticPr fontId="22"/>
  </si>
  <si>
    <t>25</t>
  </si>
  <si>
    <t>はん用機械器具製造業</t>
  </si>
  <si>
    <t>76</t>
  </si>
  <si>
    <t>飲食店</t>
  </si>
  <si>
    <t>26</t>
  </si>
  <si>
    <t>77</t>
  </si>
  <si>
    <t>27</t>
  </si>
  <si>
    <t>46</t>
  </si>
  <si>
    <t>電子部品・デバイス・電子回路製造業</t>
  </si>
  <si>
    <t>電気機械器具製造業</t>
  </si>
  <si>
    <t>洗濯・理容・美容・浴場業</t>
  </si>
  <si>
    <t>情報通信機械器具製造業</t>
  </si>
  <si>
    <t>79</t>
  </si>
  <si>
    <t>その他の生活関連サービス業</t>
  </si>
  <si>
    <t>81</t>
  </si>
  <si>
    <t>輸送用機械器具製造業</t>
  </si>
  <si>
    <t>80</t>
  </si>
  <si>
    <t>娯楽業</t>
  </si>
  <si>
    <t>K</t>
  </si>
  <si>
    <t>32</t>
  </si>
  <si>
    <t>O</t>
  </si>
  <si>
    <t>鉄道業</t>
  </si>
  <si>
    <t>教育，学習支援業</t>
  </si>
  <si>
    <t>F</t>
  </si>
  <si>
    <t>資料 総務省統計局「平成26年経済センサス-基礎調査　確報集計」</t>
    <rPh sb="0" eb="2">
      <t>シリョウ</t>
    </rPh>
    <rPh sb="3" eb="6">
      <t>ソウムショウ</t>
    </rPh>
    <rPh sb="6" eb="9">
      <t>トウケイキョク</t>
    </rPh>
    <rPh sb="10" eb="12">
      <t>ヘイセイ</t>
    </rPh>
    <rPh sb="14" eb="15">
      <t>ネン</t>
    </rPh>
    <rPh sb="15" eb="17">
      <t>ケイザイ</t>
    </rPh>
    <rPh sb="22" eb="24">
      <t>キソ</t>
    </rPh>
    <rPh sb="24" eb="26">
      <t>チョウサ</t>
    </rPh>
    <rPh sb="27" eb="29">
      <t>カクホウ</t>
    </rPh>
    <rPh sb="29" eb="31">
      <t>シュウケイ</t>
    </rPh>
    <phoneticPr fontId="43"/>
  </si>
  <si>
    <t>学校教育</t>
  </si>
  <si>
    <t>33</t>
  </si>
  <si>
    <t>その他の教育，学習支援業</t>
  </si>
  <si>
    <t>35</t>
  </si>
  <si>
    <t>熱供給業</t>
  </si>
  <si>
    <t>36</t>
  </si>
  <si>
    <t>83</t>
  </si>
  <si>
    <t>84</t>
  </si>
  <si>
    <t>保健衛生</t>
  </si>
  <si>
    <t>G</t>
  </si>
  <si>
    <t>情報通信業</t>
  </si>
  <si>
    <t>85</t>
  </si>
  <si>
    <t>37</t>
  </si>
  <si>
    <t>通信業</t>
  </si>
  <si>
    <t>複合サービス事業</t>
  </si>
  <si>
    <t>38</t>
  </si>
  <si>
    <t>放送業</t>
  </si>
  <si>
    <t>39</t>
  </si>
  <si>
    <t>情報サービス業</t>
  </si>
  <si>
    <t>郵便局</t>
  </si>
  <si>
    <t>40</t>
  </si>
  <si>
    <t>映像・音声・文字情報制作業</t>
  </si>
  <si>
    <t>サービス業(他に分類されないもの)</t>
  </si>
  <si>
    <t>88</t>
  </si>
  <si>
    <t>42</t>
  </si>
  <si>
    <t>自動車整備業</t>
  </si>
  <si>
    <t>90</t>
  </si>
  <si>
    <t>機械等修理業(別掲を除く)</t>
  </si>
  <si>
    <t>44</t>
  </si>
  <si>
    <t>道路貨物運送業</t>
  </si>
  <si>
    <t>91</t>
  </si>
  <si>
    <t>45</t>
  </si>
  <si>
    <t>92</t>
  </si>
  <si>
    <t>その他の事業サービス業</t>
  </si>
  <si>
    <t>93</t>
  </si>
  <si>
    <t>政治・経済・文化団体</t>
  </si>
  <si>
    <t>47</t>
  </si>
  <si>
    <t>宗教</t>
  </si>
  <si>
    <t>48</t>
  </si>
  <si>
    <t>運輸に附帯するサービス業</t>
  </si>
  <si>
    <t>95</t>
  </si>
  <si>
    <t>49</t>
  </si>
  <si>
    <t>郵便業(信書便事業を含む)</t>
  </si>
  <si>
    <r>
      <t>産</t>
    </r>
    <r>
      <rPr>
        <sz val="11"/>
        <color auto="1"/>
        <rFont val="ＭＳ Ｐゴシック"/>
      </rPr>
      <t xml:space="preserve"> </t>
    </r>
    <r>
      <rPr>
        <sz val="10"/>
        <color auto="1"/>
        <rFont val="ＭＳ 明朝"/>
      </rPr>
      <t xml:space="preserve"> 業</t>
    </r>
    <r>
      <rPr>
        <sz val="11"/>
        <color auto="1"/>
        <rFont val="ＭＳ Ｐゴシック"/>
      </rPr>
      <t xml:space="preserve">  大  </t>
    </r>
    <r>
      <rPr>
        <sz val="10"/>
        <color auto="1"/>
        <rFont val="ＭＳ 明朝"/>
      </rPr>
      <t>分</t>
    </r>
    <r>
      <rPr>
        <sz val="11"/>
        <color auto="1"/>
        <rFont val="ＭＳ Ｐゴシック"/>
      </rPr>
      <t xml:space="preserve">  </t>
    </r>
    <r>
      <rPr>
        <sz val="10"/>
        <color auto="1"/>
        <rFont val="ＭＳ 明朝"/>
      </rPr>
      <t>類</t>
    </r>
    <rPh sb="0" eb="1">
      <t>サン</t>
    </rPh>
    <rPh sb="3" eb="4">
      <t>ギョウ</t>
    </rPh>
    <rPh sb="6" eb="7">
      <t>ダイ</t>
    </rPh>
    <rPh sb="9" eb="10">
      <t>ブン</t>
    </rPh>
    <rPh sb="12" eb="13">
      <t>タグイ</t>
    </rPh>
    <phoneticPr fontId="43"/>
  </si>
  <si>
    <r>
      <t xml:space="preserve">総 </t>
    </r>
    <r>
      <rPr>
        <sz val="11"/>
        <color auto="1"/>
        <rFont val="ＭＳ Ｐゴシック"/>
      </rPr>
      <t xml:space="preserve">         </t>
    </r>
    <r>
      <rPr>
        <sz val="10"/>
        <color auto="1"/>
        <rFont val="ＭＳ 明朝"/>
      </rPr>
      <t>数</t>
    </r>
    <rPh sb="0" eb="1">
      <t>フサ</t>
    </rPh>
    <rPh sb="11" eb="12">
      <t>カズ</t>
    </rPh>
    <phoneticPr fontId="43"/>
  </si>
  <si>
    <t>5 ～ 9</t>
  </si>
  <si>
    <t>従業者数</t>
    <rPh sb="0" eb="1">
      <t>ジュウ</t>
    </rPh>
    <rPh sb="1" eb="4">
      <t>ギョウシャスウ</t>
    </rPh>
    <phoneticPr fontId="43"/>
  </si>
  <si>
    <t>96</t>
  </si>
  <si>
    <t>非農林漁業（Ｓ公務を除く）</t>
    <rPh sb="0" eb="1">
      <t>ヒ</t>
    </rPh>
    <rPh sb="1" eb="3">
      <t>ノウリン</t>
    </rPh>
    <rPh sb="3" eb="5">
      <t>ギョギョウ</t>
    </rPh>
    <rPh sb="7" eb="9">
      <t>コウム</t>
    </rPh>
    <rPh sb="10" eb="11">
      <t>ノゾ</t>
    </rPh>
    <phoneticPr fontId="0"/>
  </si>
  <si>
    <t>P</t>
  </si>
  <si>
    <t>R</t>
  </si>
  <si>
    <t>20 ～ 29</t>
  </si>
  <si>
    <t xml:space="preserve"> 50 ～ 99</t>
  </si>
  <si>
    <t xml:space="preserve"> 100 ～ 199</t>
  </si>
  <si>
    <t>出向・派遣従業者のみ</t>
    <rPh sb="0" eb="2">
      <t>シュッコウ</t>
    </rPh>
    <rPh sb="3" eb="5">
      <t>ハケン</t>
    </rPh>
    <rPh sb="5" eb="7">
      <t>ジュウギョウ</t>
    </rPh>
    <rPh sb="7" eb="8">
      <t>シャ</t>
    </rPh>
    <phoneticPr fontId="43"/>
  </si>
  <si>
    <r>
      <t>１ 産業（大分類）別事業所数及び従業者数</t>
    </r>
    <r>
      <rPr>
        <b/>
        <sz val="20.5"/>
        <color auto="1"/>
        <rFont val="ＭＳ 明朝"/>
      </rPr>
      <t>(平成26年）</t>
    </r>
    <rPh sb="2" eb="4">
      <t>サンギョウ</t>
    </rPh>
    <rPh sb="5" eb="8">
      <t>ダイブンルイ</t>
    </rPh>
    <rPh sb="9" eb="10">
      <t>ベツ</t>
    </rPh>
    <rPh sb="10" eb="13">
      <t>ジギョウショ</t>
    </rPh>
    <rPh sb="13" eb="14">
      <t>スウ</t>
    </rPh>
    <rPh sb="14" eb="15">
      <t>オヨ</t>
    </rPh>
    <rPh sb="16" eb="19">
      <t>ジュウギョウシャ</t>
    </rPh>
    <rPh sb="19" eb="20">
      <t>スウ</t>
    </rPh>
    <rPh sb="21" eb="23">
      <t>ヘイセイ</t>
    </rPh>
    <rPh sb="25" eb="26">
      <t>ネン</t>
    </rPh>
    <phoneticPr fontId="22"/>
  </si>
  <si>
    <t>全産業</t>
  </si>
  <si>
    <t>S  公務（他に分類されるものを除く）</t>
    <rPh sb="3" eb="5">
      <t>コウム</t>
    </rPh>
    <rPh sb="6" eb="7">
      <t>タ</t>
    </rPh>
    <rPh sb="8" eb="10">
      <t>ブンルイ</t>
    </rPh>
    <rPh sb="16" eb="17">
      <t>ノゾ</t>
    </rPh>
    <phoneticPr fontId="22"/>
  </si>
  <si>
    <t>A～S</t>
  </si>
  <si>
    <t>1 平成26年7月1日現在。従業者数には男女別の不詳を含む。</t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43"/>
  </si>
  <si>
    <t>C～S</t>
  </si>
  <si>
    <t>資料　総務省統計局「平成26年経済センサス-基礎調査　確報集計」</t>
    <rPh sb="0" eb="2">
      <t>シリョウ</t>
    </rPh>
    <rPh sb="3" eb="6">
      <t>ソウムショウ</t>
    </rPh>
    <rPh sb="6" eb="9">
      <t>トウケイキョク</t>
    </rPh>
    <rPh sb="10" eb="12">
      <t>ヘイセイ</t>
    </rPh>
    <rPh sb="14" eb="15">
      <t>ネン</t>
    </rPh>
    <rPh sb="15" eb="17">
      <t>ケイザイ</t>
    </rPh>
    <rPh sb="22" eb="24">
      <t>キソ</t>
    </rPh>
    <rPh sb="24" eb="26">
      <t>チョウサ</t>
    </rPh>
    <rPh sb="27" eb="29">
      <t>カクホウ</t>
    </rPh>
    <rPh sb="29" eb="31">
      <t>シュウケイ</t>
    </rPh>
    <phoneticPr fontId="22"/>
  </si>
  <si>
    <t>S</t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</si>
  <si>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43"/>
  </si>
  <si>
    <t>地方公務</t>
    <rPh sb="0" eb="2">
      <t>チホウ</t>
    </rPh>
    <rPh sb="2" eb="4">
      <t>コウム</t>
    </rPh>
    <phoneticPr fontId="43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</si>
  <si>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2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</si>
</sst>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1">
    <numFmt numFmtId="185" formatCode="##,###,###,###,##0.0;&quot;-&quot;#,###,###,###,##0.0"/>
    <numFmt numFmtId="183" formatCode="##\ ###\ ##0;&quot;-&quot;#\ ###\ ##0"/>
    <numFmt numFmtId="176" formatCode="#\ ###"/>
    <numFmt numFmtId="178" formatCode="#\ ###\ ###"/>
    <numFmt numFmtId="182" formatCode="#\ ###\ ##0;&quot;△&quot;#\ ###\ ##0"/>
    <numFmt numFmtId="181" formatCode="#\ ###\ ##0;&quot;△&quot;\ \ #\ ###\ ##0"/>
    <numFmt numFmtId="180" formatCode="General;[Red]\-General"/>
    <numFmt numFmtId="184" formatCode="\ ###,###,###,###,##0;&quot;-&quot;###,###,###,###,##0"/>
    <numFmt numFmtId="186" formatCode="\ #\ ###\ ###\ ##0"/>
    <numFmt numFmtId="177" formatCode="_ * #\ ###\ ##0_ ;_ * \-#\ ###\ ##0_ ;_ * &quot;－&quot;_ ;_ @_ "/>
    <numFmt numFmtId="179" formatCode="_ * #\ ##0_ ;_ * \-#\ ##0_ ;_ * &quot;－&quot;_ ;_ @_ "/>
  </numFmts>
  <fonts count="69">
    <font>
      <sz val="11"/>
      <color auto="1"/>
      <name val="ＭＳ Ｐゴシック"/>
    </font>
    <font>
      <sz val="10"/>
      <color indexed="8"/>
      <name val="ＭＳ 明朝"/>
    </font>
    <font>
      <sz val="10"/>
      <color indexed="9"/>
      <name val="ＭＳ 明朝"/>
    </font>
    <font>
      <sz val="9"/>
      <color indexed="8"/>
      <name val="Times New Roman"/>
    </font>
    <font>
      <sz val="10"/>
      <color indexed="60"/>
      <name val="ＭＳ 明朝"/>
    </font>
    <font>
      <b/>
      <sz val="18"/>
      <color indexed="56"/>
      <name val="ＭＳ Ｐゴシック"/>
    </font>
    <font>
      <b/>
      <sz val="10"/>
      <color indexed="9"/>
      <name val="ＭＳ 明朝"/>
    </font>
    <font>
      <sz val="11"/>
      <color indexed="8"/>
      <name val="ＭＳ Ｐゴシック"/>
    </font>
    <font>
      <sz val="10"/>
      <color indexed="52"/>
      <name val="ＭＳ 明朝"/>
    </font>
    <font>
      <sz val="10"/>
      <color indexed="62"/>
      <name val="ＭＳ 明朝"/>
    </font>
    <font>
      <b/>
      <sz val="10"/>
      <color indexed="63"/>
      <name val="ＭＳ 明朝"/>
    </font>
    <font>
      <sz val="10"/>
      <color indexed="20"/>
      <name val="ＭＳ 明朝"/>
    </font>
    <font>
      <sz val="11"/>
      <color auto="1"/>
      <name val="ＭＳ Ｐゴシック"/>
    </font>
    <font>
      <sz val="10"/>
      <color auto="1"/>
      <name val="ＭＳ 明朝"/>
    </font>
    <font>
      <sz val="10"/>
      <color indexed="17"/>
      <name val="ＭＳ 明朝"/>
    </font>
    <font>
      <b/>
      <sz val="15"/>
      <color indexed="56"/>
      <name val="ＭＳ 明朝"/>
    </font>
    <font>
      <b/>
      <sz val="13"/>
      <color indexed="56"/>
      <name val="ＭＳ 明朝"/>
    </font>
    <font>
      <b/>
      <sz val="11"/>
      <color indexed="56"/>
      <name val="ＭＳ 明朝"/>
    </font>
    <font>
      <b/>
      <sz val="10"/>
      <color indexed="52"/>
      <name val="ＭＳ 明朝"/>
    </font>
    <font>
      <i/>
      <sz val="10"/>
      <color indexed="23"/>
      <name val="ＭＳ 明朝"/>
    </font>
    <font>
      <sz val="10"/>
      <color indexed="10"/>
      <name val="ＭＳ 明朝"/>
    </font>
    <font>
      <b/>
      <sz val="10"/>
      <color indexed="8"/>
      <name val="ＭＳ 明朝"/>
    </font>
    <font>
      <sz val="6"/>
      <color auto="1"/>
      <name val="ＭＳ Ｐゴシック"/>
    </font>
    <font>
      <sz val="11"/>
      <color auto="1"/>
      <name val="ＭＳ 明朝"/>
    </font>
    <font>
      <sz val="12"/>
      <color auto="1"/>
      <name val="ＭＳ 明朝"/>
    </font>
    <font>
      <sz val="12"/>
      <color auto="1"/>
      <name val="ＭＳ ゴシック"/>
    </font>
    <font>
      <b/>
      <sz val="20.5"/>
      <color auto="1"/>
      <name val="ＭＳ 明朝"/>
    </font>
    <font>
      <b/>
      <sz val="34.5"/>
      <color auto="1"/>
      <name val="ＭＳ 明朝"/>
    </font>
    <font>
      <sz val="12"/>
      <color indexed="8"/>
      <name val="ＭＳ 明朝"/>
    </font>
    <font>
      <sz val="13"/>
      <color indexed="8"/>
      <name val="ＭＳ ゴシック"/>
    </font>
    <font>
      <sz val="13"/>
      <color auto="1"/>
      <name val="ＭＳ 明朝"/>
    </font>
    <font>
      <sz val="13"/>
      <color indexed="8"/>
      <name val="ＭＳ 明朝"/>
    </font>
    <font>
      <sz val="9.5"/>
      <color indexed="8"/>
      <name val="ＭＳ ゴシック"/>
    </font>
    <font>
      <sz val="20.5"/>
      <color auto="1"/>
      <name val="ＭＳ 明朝"/>
    </font>
    <font>
      <b/>
      <sz val="24"/>
      <color auto="1"/>
      <name val="ＭＳ 明朝"/>
    </font>
    <font>
      <sz val="13"/>
      <color theme="1"/>
      <name val="ＭＳ 明朝"/>
    </font>
    <font>
      <b/>
      <sz val="22"/>
      <color auto="1"/>
      <name val="ＭＳ 明朝"/>
    </font>
    <font>
      <sz val="13"/>
      <color auto="1"/>
      <name val="ＭＳ Ｐゴシック"/>
    </font>
    <font>
      <sz val="12"/>
      <color indexed="8"/>
      <name val="ＭＳ ゴシック"/>
    </font>
    <font>
      <sz val="13"/>
      <color auto="1"/>
      <name val="ＭＳ ゴシック"/>
    </font>
    <font>
      <sz val="22"/>
      <color auto="1"/>
      <name val="ＭＳ 明朝"/>
    </font>
    <font>
      <sz val="20"/>
      <color auto="1"/>
      <name val="ＭＳ 明朝"/>
    </font>
    <font>
      <sz val="11"/>
      <color auto="1"/>
      <name val="ＭＳ ゴシック"/>
    </font>
    <font>
      <sz val="6"/>
      <color auto="1"/>
      <name val="ＭＳ 明朝"/>
    </font>
    <font>
      <sz val="9"/>
      <color auto="1"/>
      <name val="ＭＳ 明朝"/>
    </font>
    <font>
      <sz val="18.5"/>
      <color auto="1"/>
      <name val="ＭＳ 明朝"/>
    </font>
    <font>
      <sz val="15"/>
      <color auto="1"/>
      <name val="ＭＳ 明朝"/>
    </font>
    <font>
      <b/>
      <sz val="10"/>
      <color auto="1"/>
      <name val="ＭＳ 明朝"/>
    </font>
    <font>
      <b/>
      <sz val="30"/>
      <color auto="1"/>
      <name val="ＭＳ 明朝"/>
    </font>
    <font>
      <b/>
      <sz val="50"/>
      <color auto="1"/>
      <name val="ＭＳ 明朝"/>
    </font>
    <font>
      <sz val="16"/>
      <color auto="1"/>
      <name val="ＭＳ 明朝"/>
    </font>
    <font>
      <sz val="16"/>
      <color auto="1"/>
      <name val="ＭＳ ゴシック"/>
    </font>
    <font>
      <sz val="16"/>
      <color theme="1"/>
      <name val="ＭＳ ゴシック"/>
    </font>
    <font>
      <sz val="16"/>
      <color theme="1"/>
      <name val="ＭＳ 明朝"/>
    </font>
    <font>
      <sz val="14"/>
      <color auto="1"/>
      <name val="ＭＳ 明朝"/>
    </font>
    <font>
      <b/>
      <sz val="41.5"/>
      <color auto="1"/>
      <name val="ＭＳ 明朝"/>
    </font>
    <font>
      <sz val="30"/>
      <color auto="1"/>
      <name val="ＭＳ 明朝"/>
    </font>
    <font>
      <b/>
      <sz val="28.5"/>
      <color auto="1"/>
      <name val="ＭＳ 明朝"/>
    </font>
    <font>
      <sz val="28.5"/>
      <color auto="1"/>
      <name val="ＭＳ 明朝"/>
    </font>
    <font>
      <sz val="9"/>
      <color auto="1"/>
      <name val="ＭＳ ゴシック"/>
    </font>
    <font>
      <b/>
      <sz val="15.5"/>
      <color auto="1"/>
      <name val="ＭＳ 明朝"/>
    </font>
    <font>
      <b/>
      <sz val="26.5"/>
      <color auto="1"/>
      <name val="ＭＳ 明朝"/>
    </font>
    <font>
      <b/>
      <sz val="16"/>
      <color auto="1"/>
      <name val="ＭＳ 明朝"/>
    </font>
    <font>
      <sz val="9"/>
      <color auto="1"/>
      <name val="Times New Roman"/>
    </font>
    <font>
      <sz val="15.5"/>
      <color auto="1"/>
      <name val="ＭＳ 明朝"/>
    </font>
    <font>
      <sz val="8"/>
      <color auto="1"/>
      <name val="ＭＳ 明朝"/>
    </font>
    <font>
      <sz val="7"/>
      <color auto="1"/>
      <name val="ＭＳ 明朝"/>
    </font>
    <font>
      <sz val="10"/>
      <color auto="1"/>
      <name val="ＭＳ ゴシック"/>
    </font>
    <font>
      <sz val="6"/>
      <color auto="1"/>
      <name val="ＭＳ Ｐ明朝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35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 applyFill="0" applyBorder="0" applyAlignment="0">
      <alignment vertical="center"/>
    </xf>
    <xf numFmtId="0" fontId="4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1" borderId="1" applyNumberFormat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0"/>
    <xf numFmtId="0" fontId="12" fillId="0" borderId="0"/>
    <xf numFmtId="0" fontId="1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38" fontId="12" fillId="0" borderId="0" applyFill="0" applyBorder="0" applyAlignment="0" applyProtection="0">
      <alignment vertical="center"/>
    </xf>
  </cellStyleXfs>
  <cellXfs count="316">
    <xf numFmtId="0" fontId="0" fillId="0" borderId="0" xfId="0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distributed" vertical="center" wrapText="1"/>
    </xf>
    <xf numFmtId="0" fontId="24" fillId="0" borderId="11" xfId="0" applyFont="1" applyFill="1" applyBorder="1" applyAlignment="1">
      <alignment horizontal="distributed" vertical="center"/>
    </xf>
    <xf numFmtId="49" fontId="28" fillId="0" borderId="12" xfId="38" applyNumberFormat="1" applyFont="1" applyFill="1" applyBorder="1" applyAlignment="1">
      <alignment horizontal="center" vertical="center"/>
    </xf>
    <xf numFmtId="49" fontId="29" fillId="0" borderId="0" xfId="38" applyNumberFormat="1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31" fillId="0" borderId="0" xfId="38" applyNumberFormat="1" applyFont="1" applyFill="1" applyBorder="1" applyAlignment="1">
      <alignment horizontal="distributed" vertical="center"/>
    </xf>
    <xf numFmtId="49" fontId="32" fillId="0" borderId="0" xfId="38" applyNumberFormat="1" applyFont="1" applyFill="1" applyBorder="1" applyAlignment="1">
      <alignment horizontal="distributed" vertical="center"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distributed" vertical="center"/>
    </xf>
    <xf numFmtId="49" fontId="31" fillId="0" borderId="0" xfId="38" applyNumberFormat="1" applyFont="1" applyFill="1" applyBorder="1" applyAlignment="1">
      <alignment horizontal="center" vertical="center"/>
    </xf>
    <xf numFmtId="49" fontId="31" fillId="0" borderId="0" xfId="38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49" fontId="31" fillId="0" borderId="13" xfId="38" applyNumberFormat="1" applyFont="1" applyFill="1" applyBorder="1" applyAlignment="1">
      <alignment horizontal="distributed" vertical="center"/>
    </xf>
    <xf numFmtId="49" fontId="31" fillId="0" borderId="0" xfId="38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49" fontId="28" fillId="0" borderId="11" xfId="38" applyNumberFormat="1" applyFont="1" applyFill="1" applyBorder="1" applyAlignment="1">
      <alignment horizontal="left" vertical="center"/>
    </xf>
    <xf numFmtId="0" fontId="1" fillId="0" borderId="0" xfId="38" applyFont="1" applyFill="1" applyBorder="1" applyAlignment="1">
      <alignment vertical="center"/>
    </xf>
    <xf numFmtId="0" fontId="33" fillId="0" borderId="0" xfId="0" applyFont="1" applyFill="1" applyBorder="1" applyAlignment="1">
      <alignment horizontal="distributed" vertical="center"/>
    </xf>
    <xf numFmtId="0" fontId="36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distributed" vertical="center"/>
    </xf>
    <xf numFmtId="0" fontId="24" fillId="0" borderId="15" xfId="0" applyFont="1" applyFill="1" applyBorder="1" applyAlignment="1">
      <alignment horizontal="distributed" vertical="center"/>
    </xf>
    <xf numFmtId="49" fontId="28" fillId="0" borderId="16" xfId="38" applyNumberFormat="1" applyFont="1" applyFill="1" applyBorder="1" applyAlignment="1">
      <alignment horizontal="distributed" vertical="center"/>
    </xf>
    <xf numFmtId="0" fontId="37" fillId="0" borderId="13" xfId="0" applyFont="1" applyBorder="1" applyAlignment="1">
      <alignment vertical="center"/>
    </xf>
    <xf numFmtId="49" fontId="29" fillId="0" borderId="13" xfId="38" applyNumberFormat="1" applyFont="1" applyFill="1" applyBorder="1" applyAlignment="1">
      <alignment horizontal="distributed" vertical="center"/>
    </xf>
    <xf numFmtId="0" fontId="30" fillId="0" borderId="13" xfId="37" applyNumberFormat="1" applyFont="1" applyFill="1" applyBorder="1" applyAlignment="1">
      <alignment horizontal="distributed" vertical="center"/>
    </xf>
    <xf numFmtId="0" fontId="31" fillId="0" borderId="13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49" fontId="32" fillId="0" borderId="13" xfId="38" applyNumberFormat="1" applyFont="1" applyFill="1" applyBorder="1" applyAlignment="1">
      <alignment horizontal="distributed" vertical="center"/>
    </xf>
    <xf numFmtId="0" fontId="28" fillId="0" borderId="17" xfId="38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176" fontId="38" fillId="0" borderId="0" xfId="38" quotePrefix="1" applyNumberFormat="1" applyFont="1" applyFill="1" applyBorder="1" applyAlignment="1">
      <alignment horizontal="right" vertical="center"/>
    </xf>
    <xf numFmtId="177" fontId="29" fillId="0" borderId="0" xfId="38" quotePrefix="1" applyNumberFormat="1" applyFont="1" applyFill="1" applyBorder="1" applyAlignment="1">
      <alignment horizontal="right" vertical="center"/>
    </xf>
    <xf numFmtId="176" fontId="31" fillId="0" borderId="0" xfId="38" quotePrefix="1" applyNumberFormat="1" applyFont="1" applyFill="1" applyBorder="1" applyAlignment="1">
      <alignment horizontal="right" vertical="center"/>
    </xf>
    <xf numFmtId="177" fontId="31" fillId="0" borderId="0" xfId="38" quotePrefix="1" applyNumberFormat="1" applyFont="1" applyFill="1" applyBorder="1" applyAlignment="1">
      <alignment horizontal="right" vertical="center"/>
    </xf>
    <xf numFmtId="177" fontId="39" fillId="0" borderId="0" xfId="0" applyNumberFormat="1" applyFont="1" applyFill="1" applyAlignment="1">
      <alignment vertical="center"/>
    </xf>
    <xf numFmtId="176" fontId="39" fillId="0" borderId="0" xfId="0" applyNumberFormat="1" applyFont="1" applyFill="1" applyAlignment="1">
      <alignment vertical="center"/>
    </xf>
    <xf numFmtId="176" fontId="24" fillId="0" borderId="19" xfId="0" applyNumberFormat="1" applyFont="1" applyFill="1" applyBorder="1" applyAlignment="1">
      <alignment vertical="center"/>
    </xf>
    <xf numFmtId="176" fontId="28" fillId="0" borderId="19" xfId="38" quotePrefix="1" applyNumberFormat="1" applyFont="1" applyFill="1" applyBorder="1" applyAlignment="1">
      <alignment horizontal="right" vertical="center"/>
    </xf>
    <xf numFmtId="177" fontId="30" fillId="0" borderId="0" xfId="0" applyNumberFormat="1" applyFont="1" applyFill="1" applyAlignment="1">
      <alignment horizontal="center" vertical="center"/>
    </xf>
    <xf numFmtId="177" fontId="37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177" fontId="24" fillId="0" borderId="19" xfId="0" applyNumberFormat="1" applyFont="1" applyFill="1" applyBorder="1">
      <alignment vertical="center"/>
    </xf>
    <xf numFmtId="0" fontId="28" fillId="0" borderId="20" xfId="38" applyFont="1" applyFill="1" applyBorder="1" applyAlignment="1">
      <alignment horizontal="center" vertical="center" wrapText="1"/>
    </xf>
    <xf numFmtId="176" fontId="38" fillId="0" borderId="0" xfId="38" quotePrefix="1" applyNumberFormat="1" applyFont="1" applyFill="1" applyAlignment="1">
      <alignment horizontal="right"/>
    </xf>
    <xf numFmtId="178" fontId="29" fillId="0" borderId="0" xfId="38" quotePrefix="1" applyNumberFormat="1" applyFont="1" applyFill="1" applyAlignment="1">
      <alignment horizontal="right" vertical="center"/>
    </xf>
    <xf numFmtId="176" fontId="31" fillId="0" borderId="0" xfId="38" quotePrefix="1" applyNumberFormat="1" applyFont="1" applyFill="1" applyAlignment="1">
      <alignment horizontal="right" vertical="center"/>
    </xf>
    <xf numFmtId="176" fontId="29" fillId="0" borderId="0" xfId="38" quotePrefix="1" applyNumberFormat="1" applyFont="1" applyFill="1" applyAlignment="1">
      <alignment horizontal="right" vertical="center"/>
    </xf>
    <xf numFmtId="0" fontId="24" fillId="0" borderId="11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176" fontId="28" fillId="0" borderId="11" xfId="38" applyNumberFormat="1" applyFont="1" applyFill="1" applyBorder="1" applyAlignment="1">
      <alignment horizontal="right" vertical="center"/>
    </xf>
    <xf numFmtId="177" fontId="31" fillId="0" borderId="0" xfId="38" quotePrefix="1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77" fontId="31" fillId="0" borderId="0" xfId="38" quotePrefix="1" applyNumberFormat="1" applyFont="1" applyFill="1" applyBorder="1" applyAlignment="1">
      <alignment horizontal="center" vertical="center"/>
    </xf>
    <xf numFmtId="176" fontId="28" fillId="0" borderId="11" xfId="38" quotePrefix="1" applyNumberFormat="1" applyFont="1" applyFill="1" applyBorder="1" applyAlignment="1">
      <alignment horizontal="right"/>
    </xf>
    <xf numFmtId="0" fontId="24" fillId="0" borderId="21" xfId="0" applyFont="1" applyFill="1" applyBorder="1" applyAlignment="1">
      <alignment horizontal="center" vertical="center"/>
    </xf>
    <xf numFmtId="177" fontId="38" fillId="0" borderId="0" xfId="38" quotePrefix="1" applyNumberFormat="1" applyFont="1" applyFill="1" applyBorder="1" applyAlignment="1">
      <alignment horizontal="right" vertical="center"/>
    </xf>
    <xf numFmtId="178" fontId="29" fillId="0" borderId="0" xfId="38" quotePrefix="1" applyNumberFormat="1" applyFont="1" applyFill="1" applyBorder="1" applyAlignment="1">
      <alignment horizontal="right" vertical="center"/>
    </xf>
    <xf numFmtId="179" fontId="24" fillId="0" borderId="11" xfId="0" applyNumberFormat="1" applyFont="1" applyFill="1" applyBorder="1" applyAlignment="1">
      <alignment vertical="center"/>
    </xf>
    <xf numFmtId="179" fontId="24" fillId="0" borderId="0" xfId="0" applyNumberFormat="1" applyFont="1" applyFill="1" applyBorder="1" applyAlignment="1">
      <alignment vertical="center"/>
    </xf>
    <xf numFmtId="179" fontId="24" fillId="0" borderId="0" xfId="0" applyNumberFormat="1" applyFont="1" applyFill="1" applyAlignment="1">
      <alignment vertical="center"/>
    </xf>
    <xf numFmtId="179" fontId="24" fillId="0" borderId="11" xfId="49" applyNumberFormat="1" applyFont="1" applyFill="1" applyBorder="1" applyAlignment="1">
      <alignment horizontal="right" vertical="center"/>
    </xf>
    <xf numFmtId="179" fontId="30" fillId="0" borderId="0" xfId="49" applyNumberFormat="1" applyFont="1" applyFill="1" applyAlignment="1">
      <alignment horizontal="center" vertical="center"/>
    </xf>
    <xf numFmtId="179" fontId="30" fillId="0" borderId="0" xfId="49" applyNumberFormat="1" applyFont="1" applyFill="1" applyBorder="1" applyAlignment="1">
      <alignment horizontal="center" vertical="center"/>
    </xf>
    <xf numFmtId="179" fontId="24" fillId="0" borderId="11" xfId="49" applyNumberFormat="1" applyFont="1" applyFill="1" applyBorder="1" applyAlignment="1">
      <alignment horizontal="right"/>
    </xf>
    <xf numFmtId="0" fontId="40" fillId="0" borderId="0" xfId="0" applyFont="1" applyFill="1" applyAlignment="1">
      <alignment vertical="center"/>
    </xf>
    <xf numFmtId="0" fontId="28" fillId="0" borderId="20" xfId="38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28" fillId="0" borderId="17" xfId="38" applyFont="1" applyFill="1" applyBorder="1" applyAlignment="1">
      <alignment horizontal="center" vertical="center"/>
    </xf>
    <xf numFmtId="177" fontId="29" fillId="0" borderId="0" xfId="38" applyNumberFormat="1" applyFont="1" applyFill="1" applyBorder="1" applyAlignment="1">
      <alignment horizontal="right" vertical="center"/>
    </xf>
    <xf numFmtId="0" fontId="26" fillId="0" borderId="0" xfId="0" applyFont="1" applyFill="1" applyAlignment="1"/>
    <xf numFmtId="0" fontId="28" fillId="0" borderId="22" xfId="38" applyFont="1" applyFill="1" applyBorder="1" applyAlignment="1">
      <alignment horizontal="center" vertical="center"/>
    </xf>
    <xf numFmtId="177" fontId="31" fillId="0" borderId="0" xfId="38" applyNumberFormat="1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28" fillId="0" borderId="0" xfId="38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7" fontId="28" fillId="0" borderId="0" xfId="38" quotePrefix="1" applyNumberFormat="1" applyFont="1" applyFill="1" applyBorder="1" applyAlignment="1">
      <alignment horizontal="right" vertical="center"/>
    </xf>
    <xf numFmtId="179" fontId="24" fillId="0" borderId="0" xfId="49" applyNumberFormat="1" applyFont="1" applyFill="1" applyBorder="1" applyAlignment="1">
      <alignment horizontal="right" vertical="center"/>
    </xf>
    <xf numFmtId="179" fontId="24" fillId="0" borderId="0" xfId="49" applyNumberFormat="1" applyFont="1" applyFill="1" applyAlignment="1">
      <alignment horizontal="right"/>
    </xf>
    <xf numFmtId="179" fontId="25" fillId="0" borderId="0" xfId="0" applyNumberFormat="1" applyFont="1" applyFill="1" applyAlignment="1">
      <alignment vertical="center"/>
    </xf>
    <xf numFmtId="177" fontId="25" fillId="0" borderId="0" xfId="0" applyNumberFormat="1" applyFont="1" applyFill="1">
      <alignment vertical="center"/>
    </xf>
    <xf numFmtId="179" fontId="24" fillId="0" borderId="0" xfId="49" applyNumberFormat="1" applyFont="1" applyFill="1" applyBorder="1" applyAlignment="1">
      <alignment horizontal="right"/>
    </xf>
    <xf numFmtId="0" fontId="28" fillId="0" borderId="0" xfId="38" applyFont="1" applyFill="1" applyBorder="1" applyAlignment="1">
      <alignment horizontal="right" vertical="center"/>
    </xf>
    <xf numFmtId="3" fontId="38" fillId="0" borderId="0" xfId="0" applyNumberFormat="1" applyFont="1" applyFill="1" applyBorder="1" applyAlignment="1">
      <alignment horizontal="right" vertical="center"/>
    </xf>
    <xf numFmtId="180" fontId="38" fillId="0" borderId="0" xfId="0" applyNumberFormat="1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>
      <alignment horizontal="right" vertical="center"/>
    </xf>
    <xf numFmtId="181" fontId="38" fillId="0" borderId="0" xfId="0" applyNumberFormat="1" applyFont="1" applyFill="1" applyBorder="1" applyAlignment="1">
      <alignment horizontal="right" vertical="center"/>
    </xf>
    <xf numFmtId="181" fontId="28" fillId="0" borderId="0" xfId="0" applyNumberFormat="1" applyFont="1" applyFill="1" applyBorder="1" applyAlignment="1">
      <alignment horizontal="right" vertical="center"/>
    </xf>
    <xf numFmtId="182" fontId="24" fillId="0" borderId="0" xfId="0" applyNumberFormat="1" applyFont="1" applyFill="1" applyBorder="1" applyAlignment="1">
      <alignment horizontal="right" vertical="center"/>
    </xf>
    <xf numFmtId="180" fontId="28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49" fontId="29" fillId="0" borderId="12" xfId="38" applyNumberFormat="1" applyFont="1" applyFill="1" applyBorder="1" applyAlignment="1">
      <alignment horizontal="distributed" vertical="center"/>
    </xf>
    <xf numFmtId="49" fontId="28" fillId="0" borderId="0" xfId="38" applyNumberFormat="1" applyFont="1" applyFill="1" applyBorder="1" applyAlignment="1">
      <alignment horizontal="left" vertical="center"/>
    </xf>
    <xf numFmtId="0" fontId="39" fillId="0" borderId="13" xfId="0" applyFont="1" applyBorder="1" applyAlignment="1">
      <alignment horizontal="distributed" vertical="center"/>
    </xf>
    <xf numFmtId="0" fontId="29" fillId="0" borderId="13" xfId="0" applyFont="1" applyFill="1" applyBorder="1" applyAlignment="1">
      <alignment horizontal="distributed" vertical="center"/>
    </xf>
    <xf numFmtId="49" fontId="29" fillId="0" borderId="16" xfId="38" applyNumberFormat="1" applyFont="1" applyFill="1" applyBorder="1" applyAlignment="1">
      <alignment horizontal="distributed" vertical="center"/>
    </xf>
    <xf numFmtId="0" fontId="24" fillId="0" borderId="24" xfId="0" applyFont="1" applyFill="1" applyBorder="1" applyAlignment="1">
      <alignment horizontal="center" vertical="center" wrapText="1"/>
    </xf>
    <xf numFmtId="179" fontId="25" fillId="0" borderId="0" xfId="49" applyNumberFormat="1" applyFont="1" applyFill="1" applyAlignment="1">
      <alignment horizontal="right" vertical="center"/>
    </xf>
    <xf numFmtId="179" fontId="39" fillId="0" borderId="0" xfId="49" applyNumberFormat="1" applyFont="1" applyFill="1" applyAlignment="1">
      <alignment horizontal="right" vertical="center"/>
    </xf>
    <xf numFmtId="179" fontId="30" fillId="0" borderId="0" xfId="49" applyNumberFormat="1" applyFont="1" applyFill="1" applyAlignment="1">
      <alignment horizontal="right" vertical="center"/>
    </xf>
    <xf numFmtId="179" fontId="29" fillId="0" borderId="0" xfId="38" quotePrefix="1" applyNumberFormat="1" applyFont="1" applyFill="1" applyBorder="1" applyAlignment="1">
      <alignment horizontal="right" vertical="center"/>
    </xf>
    <xf numFmtId="179" fontId="30" fillId="0" borderId="0" xfId="49" applyNumberFormat="1" applyFont="1" applyFill="1" applyAlignment="1">
      <alignment horizontal="right"/>
    </xf>
    <xf numFmtId="179" fontId="31" fillId="0" borderId="0" xfId="38" quotePrefix="1" applyNumberFormat="1" applyFont="1" applyFill="1" applyBorder="1" applyAlignment="1">
      <alignment horizontal="right"/>
    </xf>
    <xf numFmtId="179" fontId="30" fillId="0" borderId="0" xfId="0" applyNumberFormat="1" applyFont="1" applyFill="1" applyAlignment="1"/>
    <xf numFmtId="179" fontId="39" fillId="0" borderId="0" xfId="0" applyNumberFormat="1" applyFont="1" applyFill="1" applyAlignment="1">
      <alignment vertical="center"/>
    </xf>
    <xf numFmtId="0" fontId="24" fillId="0" borderId="19" xfId="0" applyFont="1" applyFill="1" applyBorder="1" applyAlignment="1">
      <alignment vertical="center"/>
    </xf>
    <xf numFmtId="179" fontId="30" fillId="0" borderId="0" xfId="0" applyNumberFormat="1" applyFont="1" applyFill="1" applyAlignment="1">
      <alignment vertical="center"/>
    </xf>
    <xf numFmtId="179" fontId="30" fillId="0" borderId="0" xfId="0" applyNumberFormat="1" applyFont="1" applyFill="1" applyBorder="1" applyAlignment="1"/>
    <xf numFmtId="176" fontId="28" fillId="0" borderId="0" xfId="38" quotePrefix="1" applyNumberFormat="1" applyFont="1" applyFill="1" applyBorder="1" applyAlignment="1">
      <alignment horizontal="right" vertical="center"/>
    </xf>
    <xf numFmtId="179" fontId="24" fillId="0" borderId="19" xfId="0" applyNumberFormat="1" applyFont="1" applyFill="1" applyBorder="1" applyAlignment="1">
      <alignment vertical="center"/>
    </xf>
    <xf numFmtId="176" fontId="28" fillId="0" borderId="11" xfId="38" quotePrefix="1" applyNumberFormat="1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179" fontId="31" fillId="0" borderId="0" xfId="38" quotePrefix="1" applyNumberFormat="1" applyFont="1" applyFill="1" applyBorder="1" applyAlignment="1">
      <alignment horizontal="right" vertical="center"/>
    </xf>
    <xf numFmtId="0" fontId="28" fillId="0" borderId="22" xfId="38" applyFont="1" applyFill="1" applyBorder="1" applyAlignment="1">
      <alignment horizontal="center" vertical="center" wrapText="1"/>
    </xf>
    <xf numFmtId="179" fontId="24" fillId="0" borderId="0" xfId="49" applyNumberFormat="1" applyFont="1" applyFill="1" applyAlignment="1">
      <alignment horizontal="right" vertical="center"/>
    </xf>
    <xf numFmtId="179" fontId="38" fillId="0" borderId="0" xfId="38" quotePrefix="1" applyNumberFormat="1" applyFont="1" applyFill="1" applyBorder="1" applyAlignment="1">
      <alignment horizontal="right" vertical="center"/>
    </xf>
    <xf numFmtId="179" fontId="28" fillId="0" borderId="0" xfId="38" quotePrefix="1" applyNumberFormat="1" applyFont="1" applyFill="1" applyBorder="1" applyAlignment="1">
      <alignment horizontal="right"/>
    </xf>
    <xf numFmtId="179" fontId="24" fillId="0" borderId="0" xfId="0" applyNumberFormat="1" applyFont="1" applyFill="1" applyAlignment="1"/>
    <xf numFmtId="179" fontId="24" fillId="0" borderId="0" xfId="0" applyNumberFormat="1" applyFont="1" applyFill="1" applyBorder="1" applyAlignment="1"/>
    <xf numFmtId="0" fontId="24" fillId="0" borderId="25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180" fontId="38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181" fontId="38" fillId="0" borderId="0" xfId="0" applyNumberFormat="1" applyFont="1" applyFill="1" applyBorder="1" applyAlignment="1">
      <alignment horizontal="center" vertical="center"/>
    </xf>
    <xf numFmtId="181" fontId="28" fillId="0" borderId="0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0" fontId="28" fillId="0" borderId="0" xfId="0" applyNumberFormat="1" applyFont="1" applyFill="1" applyBorder="1" applyAlignment="1">
      <alignment horizontal="center" vertical="center"/>
    </xf>
    <xf numFmtId="183" fontId="44" fillId="0" borderId="0" xfId="0" applyNumberFormat="1" applyFont="1" applyAlignment="1">
      <alignment horizontal="center"/>
    </xf>
    <xf numFmtId="183" fontId="44" fillId="0" borderId="0" xfId="0" applyNumberFormat="1" applyFont="1" applyAlignment="1"/>
    <xf numFmtId="183" fontId="45" fillId="0" borderId="0" xfId="0" applyNumberFormat="1" applyFont="1" applyAlignment="1"/>
    <xf numFmtId="183" fontId="46" fillId="0" borderId="0" xfId="0" applyNumberFormat="1" applyFont="1" applyAlignment="1">
      <alignment vertical="center"/>
    </xf>
    <xf numFmtId="183" fontId="47" fillId="0" borderId="0" xfId="0" applyNumberFormat="1" applyFont="1" applyAlignment="1">
      <alignment horizontal="center" vertical="center"/>
    </xf>
    <xf numFmtId="183" fontId="24" fillId="0" borderId="0" xfId="0" applyNumberFormat="1" applyFont="1" applyAlignment="1">
      <alignment vertical="center"/>
    </xf>
    <xf numFmtId="183" fontId="25" fillId="24" borderId="0" xfId="0" applyNumberFormat="1" applyFont="1" applyFill="1" applyAlignment="1"/>
    <xf numFmtId="183" fontId="25" fillId="0" borderId="0" xfId="0" applyNumberFormat="1" applyFont="1" applyAlignment="1"/>
    <xf numFmtId="183" fontId="24" fillId="24" borderId="0" xfId="0" applyNumberFormat="1" applyFont="1" applyFill="1" applyAlignment="1"/>
    <xf numFmtId="183" fontId="24" fillId="0" borderId="0" xfId="0" applyNumberFormat="1" applyFont="1" applyAlignment="1"/>
    <xf numFmtId="183" fontId="44" fillId="0" borderId="0" xfId="0" applyNumberFormat="1" applyFont="1" applyAlignment="1">
      <alignment vertical="center"/>
    </xf>
    <xf numFmtId="183" fontId="48" fillId="0" borderId="0" xfId="0" applyNumberFormat="1" applyFont="1" applyAlignment="1">
      <alignment vertical="center"/>
    </xf>
    <xf numFmtId="183" fontId="49" fillId="0" borderId="0" xfId="0" applyNumberFormat="1" applyFont="1" applyAlignment="1">
      <alignment vertical="center"/>
    </xf>
    <xf numFmtId="183" fontId="47" fillId="0" borderId="0" xfId="0" applyNumberFormat="1" applyFont="1" applyBorder="1" applyAlignment="1">
      <alignment horizontal="center" vertical="center"/>
    </xf>
    <xf numFmtId="183" fontId="50" fillId="0" borderId="10" xfId="0" applyNumberFormat="1" applyFont="1" applyBorder="1" applyAlignment="1">
      <alignment horizontal="center" vertical="center"/>
    </xf>
    <xf numFmtId="183" fontId="50" fillId="0" borderId="0" xfId="0" applyNumberFormat="1" applyFont="1" applyBorder="1" applyAlignment="1">
      <alignment horizontal="center" vertical="center"/>
    </xf>
    <xf numFmtId="183" fontId="50" fillId="0" borderId="11" xfId="0" applyNumberFormat="1" applyFont="1" applyBorder="1" applyAlignment="1">
      <alignment horizontal="center" vertical="center"/>
    </xf>
    <xf numFmtId="183" fontId="51" fillId="0" borderId="0" xfId="0" applyNumberFormat="1" applyFont="1" applyBorder="1" applyAlignment="1">
      <alignment horizontal="left" vertical="center"/>
    </xf>
    <xf numFmtId="183" fontId="52" fillId="0" borderId="0" xfId="39" applyNumberFormat="1" applyFont="1" applyFill="1" applyBorder="1" applyAlignment="1">
      <alignment horizontal="left" vertical="center"/>
    </xf>
    <xf numFmtId="183" fontId="52" fillId="0" borderId="0" xfId="39" applyNumberFormat="1" applyFont="1" applyFill="1" applyBorder="1" applyAlignment="1">
      <alignment horizontal="center" vertical="center"/>
    </xf>
    <xf numFmtId="183" fontId="53" fillId="0" borderId="0" xfId="39" applyNumberFormat="1" applyFont="1" applyFill="1" applyBorder="1" applyAlignment="1">
      <alignment horizontal="center" vertical="center"/>
    </xf>
    <xf numFmtId="183" fontId="53" fillId="0" borderId="0" xfId="39" quotePrefix="1" applyNumberFormat="1" applyFont="1" applyFill="1" applyBorder="1" applyAlignment="1">
      <alignment horizontal="center" vertical="center"/>
    </xf>
    <xf numFmtId="183" fontId="51" fillId="0" borderId="0" xfId="0" applyNumberFormat="1" applyFont="1" applyAlignment="1"/>
    <xf numFmtId="183" fontId="53" fillId="0" borderId="0" xfId="39" applyNumberFormat="1" applyFont="1" applyFill="1" applyBorder="1" applyAlignment="1">
      <alignment horizontal="left" vertical="center"/>
    </xf>
    <xf numFmtId="183" fontId="50" fillId="0" borderId="0" xfId="0" applyNumberFormat="1" applyFont="1" applyFill="1" applyAlignment="1">
      <alignment horizontal="left" vertical="center"/>
    </xf>
    <xf numFmtId="183" fontId="51" fillId="0" borderId="0" xfId="0" applyNumberFormat="1" applyFont="1" applyBorder="1" applyAlignment="1">
      <alignment horizontal="center"/>
    </xf>
    <xf numFmtId="183" fontId="50" fillId="0" borderId="0" xfId="0" applyNumberFormat="1" applyFont="1" applyAlignment="1">
      <alignment horizontal="center"/>
    </xf>
    <xf numFmtId="183" fontId="50" fillId="0" borderId="12" xfId="0" applyNumberFormat="1" applyFont="1" applyBorder="1" applyAlignment="1">
      <alignment vertical="center"/>
    </xf>
    <xf numFmtId="183" fontId="50" fillId="0" borderId="0" xfId="0" applyNumberFormat="1" applyFont="1" applyBorder="1" applyAlignment="1">
      <alignment vertical="center"/>
    </xf>
    <xf numFmtId="183" fontId="54" fillId="0" borderId="0" xfId="0" applyNumberFormat="1" applyFont="1" applyBorder="1" applyAlignment="1">
      <alignment vertical="center"/>
    </xf>
    <xf numFmtId="183" fontId="55" fillId="0" borderId="0" xfId="0" applyNumberFormat="1" applyFont="1" applyAlignment="1">
      <alignment vertical="center"/>
    </xf>
    <xf numFmtId="183" fontId="51" fillId="0" borderId="0" xfId="0" applyNumberFormat="1" applyFont="1" applyBorder="1" applyAlignment="1">
      <alignment horizontal="center" vertical="center"/>
    </xf>
    <xf numFmtId="183" fontId="56" fillId="0" borderId="0" xfId="0" applyNumberFormat="1" applyFont="1" applyAlignment="1">
      <alignment vertical="center"/>
    </xf>
    <xf numFmtId="183" fontId="47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183" fontId="52" fillId="0" borderId="0" xfId="39" applyNumberFormat="1" applyFont="1" applyFill="1" applyBorder="1" applyAlignment="1">
      <alignment vertical="center"/>
    </xf>
    <xf numFmtId="183" fontId="53" fillId="0" borderId="0" xfId="39" quotePrefix="1" applyNumberFormat="1" applyFont="1" applyFill="1" applyBorder="1" applyAlignment="1">
      <alignment vertical="center"/>
    </xf>
    <xf numFmtId="183" fontId="52" fillId="0" borderId="0" xfId="39" quotePrefix="1" applyNumberFormat="1" applyFont="1" applyFill="1" applyBorder="1" applyAlignment="1">
      <alignment vertical="center"/>
    </xf>
    <xf numFmtId="183" fontId="53" fillId="0" borderId="0" xfId="39" applyNumberFormat="1" applyFont="1" applyFill="1" applyBorder="1" applyAlignment="1">
      <alignment vertical="center"/>
    </xf>
    <xf numFmtId="183" fontId="50" fillId="0" borderId="0" xfId="0" applyNumberFormat="1" applyFont="1" applyAlignment="1">
      <alignment vertical="center"/>
    </xf>
    <xf numFmtId="183" fontId="51" fillId="0" borderId="0" xfId="0" applyNumberFormat="1" applyFont="1" applyBorder="1" applyAlignment="1"/>
    <xf numFmtId="183" fontId="50" fillId="0" borderId="0" xfId="0" quotePrefix="1" applyNumberFormat="1" applyFont="1" applyAlignment="1">
      <alignment vertical="center"/>
    </xf>
    <xf numFmtId="183" fontId="50" fillId="0" borderId="14" xfId="0" applyNumberFormat="1" applyFont="1" applyBorder="1" applyAlignment="1">
      <alignment horizontal="center" vertical="center"/>
    </xf>
    <xf numFmtId="183" fontId="50" fillId="0" borderId="13" xfId="0" applyNumberFormat="1" applyFont="1" applyBorder="1" applyAlignment="1">
      <alignment horizontal="center" vertical="center"/>
    </xf>
    <xf numFmtId="183" fontId="50" fillId="0" borderId="15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 shrinkToFit="1"/>
    </xf>
    <xf numFmtId="0" fontId="50" fillId="0" borderId="13" xfId="0" applyFont="1" applyBorder="1" applyAlignment="1">
      <alignment vertical="center"/>
    </xf>
    <xf numFmtId="183" fontId="45" fillId="0" borderId="0" xfId="0" applyNumberFormat="1" applyFont="1" applyAlignment="1">
      <alignment vertical="center"/>
    </xf>
    <xf numFmtId="183" fontId="47" fillId="0" borderId="26" xfId="0" applyNumberFormat="1" applyFont="1" applyBorder="1" applyAlignment="1">
      <alignment vertical="center"/>
    </xf>
    <xf numFmtId="183" fontId="50" fillId="0" borderId="27" xfId="0" applyNumberFormat="1" applyFont="1" applyFill="1" applyBorder="1" applyAlignment="1">
      <alignment horizontal="center" vertical="center"/>
    </xf>
    <xf numFmtId="183" fontId="50" fillId="0" borderId="28" xfId="0" applyNumberFormat="1" applyFont="1" applyFill="1" applyBorder="1" applyAlignment="1">
      <alignment horizontal="center" vertical="center"/>
    </xf>
    <xf numFmtId="183" fontId="50" fillId="0" borderId="19" xfId="0" applyNumberFormat="1" applyFont="1" applyFill="1" applyBorder="1" applyAlignment="1">
      <alignment horizontal="center" vertical="center"/>
    </xf>
    <xf numFmtId="183" fontId="50" fillId="0" borderId="21" xfId="0" applyNumberFormat="1" applyFont="1" applyFill="1" applyBorder="1" applyAlignment="1">
      <alignment horizontal="center" vertical="center"/>
    </xf>
    <xf numFmtId="183" fontId="51" fillId="0" borderId="28" xfId="0" applyNumberFormat="1" applyFont="1" applyFill="1" applyBorder="1" applyAlignment="1">
      <alignment horizontal="right" vertical="center" wrapText="1"/>
    </xf>
    <xf numFmtId="183" fontId="50" fillId="0" borderId="28" xfId="0" applyNumberFormat="1" applyFont="1" applyFill="1" applyBorder="1" applyAlignment="1">
      <alignment horizontal="right" vertical="center" wrapText="1"/>
    </xf>
    <xf numFmtId="177" fontId="50" fillId="0" borderId="28" xfId="0" applyNumberFormat="1" applyFont="1" applyFill="1" applyBorder="1" applyAlignment="1">
      <alignment horizontal="right" vertical="center" wrapText="1"/>
    </xf>
    <xf numFmtId="183" fontId="51" fillId="0" borderId="0" xfId="0" quotePrefix="1" applyNumberFormat="1" applyFont="1" applyFill="1" applyBorder="1" applyAlignment="1">
      <alignment horizontal="right" vertical="center" wrapText="1"/>
    </xf>
    <xf numFmtId="183" fontId="51" fillId="0" borderId="0" xfId="0" applyNumberFormat="1" applyFont="1" applyFill="1" applyBorder="1" applyAlignment="1">
      <alignment horizontal="right" vertical="center" wrapText="1"/>
    </xf>
    <xf numFmtId="183" fontId="50" fillId="0" borderId="0" xfId="0" applyNumberFormat="1" applyFont="1" applyFill="1" applyBorder="1" applyAlignment="1">
      <alignment horizontal="right" vertical="center" wrapText="1"/>
    </xf>
    <xf numFmtId="177" fontId="50" fillId="0" borderId="0" xfId="0" applyNumberFormat="1" applyFont="1" applyFill="1" applyBorder="1" applyAlignment="1">
      <alignment horizontal="right" vertical="center" wrapText="1"/>
    </xf>
    <xf numFmtId="183" fontId="50" fillId="0" borderId="25" xfId="0" applyNumberFormat="1" applyFont="1" applyFill="1" applyBorder="1" applyAlignment="1">
      <alignment horizontal="center" vertical="center"/>
    </xf>
    <xf numFmtId="183" fontId="47" fillId="0" borderId="26" xfId="0" applyNumberFormat="1" applyFont="1" applyBorder="1" applyAlignment="1">
      <alignment horizontal="center" vertical="center"/>
    </xf>
    <xf numFmtId="183" fontId="50" fillId="0" borderId="23" xfId="0" applyNumberFormat="1" applyFont="1" applyBorder="1" applyAlignment="1">
      <alignment vertical="center"/>
    </xf>
    <xf numFmtId="177" fontId="51" fillId="0" borderId="0" xfId="0" applyNumberFormat="1" applyFont="1" applyFill="1" applyAlignment="1">
      <alignment horizontal="right" vertical="center" wrapText="1"/>
    </xf>
    <xf numFmtId="177" fontId="50" fillId="0" borderId="0" xfId="0" applyNumberFormat="1" applyFont="1" applyFill="1" applyAlignment="1">
      <alignment horizontal="right" vertical="center" wrapText="1"/>
    </xf>
    <xf numFmtId="183" fontId="50" fillId="0" borderId="18" xfId="0" applyNumberFormat="1" applyFont="1" applyBorder="1" applyAlignment="1">
      <alignment horizontal="center" vertical="center"/>
    </xf>
    <xf numFmtId="183" fontId="50" fillId="0" borderId="23" xfId="0" applyNumberFormat="1" applyFont="1" applyBorder="1" applyAlignment="1">
      <alignment horizontal="center" vertical="center"/>
    </xf>
    <xf numFmtId="183" fontId="46" fillId="0" borderId="0" xfId="0" applyNumberFormat="1" applyFont="1" applyAlignment="1">
      <alignment horizontal="right" vertical="center"/>
    </xf>
    <xf numFmtId="183" fontId="50" fillId="0" borderId="10" xfId="0" applyNumberFormat="1" applyFont="1" applyBorder="1" applyAlignment="1">
      <alignment vertical="center"/>
    </xf>
    <xf numFmtId="183" fontId="50" fillId="0" borderId="11" xfId="0" applyNumberFormat="1" applyFont="1" applyBorder="1" applyAlignment="1">
      <alignment vertical="center"/>
    </xf>
    <xf numFmtId="183" fontId="50" fillId="0" borderId="29" xfId="0" applyNumberFormat="1" applyFont="1" applyBorder="1" applyAlignment="1">
      <alignment horizontal="center" vertical="center"/>
    </xf>
    <xf numFmtId="183" fontId="50" fillId="0" borderId="12" xfId="0" applyNumberFormat="1" applyFont="1" applyBorder="1" applyAlignment="1">
      <alignment horizontal="center" vertical="center"/>
    </xf>
    <xf numFmtId="183" fontId="52" fillId="24" borderId="0" xfId="39" applyNumberFormat="1" applyFont="1" applyFill="1" applyBorder="1" applyAlignment="1">
      <alignment horizontal="center" vertical="center"/>
    </xf>
    <xf numFmtId="183" fontId="50" fillId="24" borderId="0" xfId="0" applyNumberFormat="1" applyFont="1" applyFill="1" applyAlignment="1"/>
    <xf numFmtId="183" fontId="50" fillId="0" borderId="0" xfId="0" applyNumberFormat="1" applyFont="1" applyBorder="1" applyAlignment="1">
      <alignment horizontal="center"/>
    </xf>
    <xf numFmtId="183" fontId="44" fillId="0" borderId="0" xfId="0" applyNumberFormat="1" applyFont="1" applyBorder="1" applyAlignment="1"/>
    <xf numFmtId="183" fontId="57" fillId="0" borderId="0" xfId="0" applyNumberFormat="1" applyFont="1" applyAlignment="1">
      <alignment vertical="center"/>
    </xf>
    <xf numFmtId="183" fontId="48" fillId="0" borderId="0" xfId="0" applyNumberFormat="1" applyFont="1" applyAlignment="1"/>
    <xf numFmtId="183" fontId="50" fillId="0" borderId="11" xfId="0" applyNumberFormat="1" applyFont="1" applyBorder="1" applyAlignment="1">
      <alignment horizontal="center"/>
    </xf>
    <xf numFmtId="183" fontId="44" fillId="0" borderId="0" xfId="0" applyNumberFormat="1" applyFont="1" applyBorder="1" applyAlignment="1">
      <alignment horizontal="center"/>
    </xf>
    <xf numFmtId="183" fontId="53" fillId="0" borderId="11" xfId="39" quotePrefix="1" applyNumberFormat="1" applyFont="1" applyFill="1" applyBorder="1" applyAlignment="1">
      <alignment vertical="center"/>
    </xf>
    <xf numFmtId="183" fontId="58" fillId="0" borderId="0" xfId="0" applyNumberFormat="1" applyFont="1" applyAlignment="1">
      <alignment vertical="center"/>
    </xf>
    <xf numFmtId="177" fontId="51" fillId="0" borderId="28" xfId="0" applyNumberFormat="1" applyFont="1" applyFill="1" applyBorder="1" applyAlignment="1">
      <alignment horizontal="right" vertical="center" wrapText="1"/>
    </xf>
    <xf numFmtId="177" fontId="50" fillId="0" borderId="28" xfId="0" applyNumberFormat="1" applyFont="1" applyFill="1" applyBorder="1" applyAlignment="1">
      <alignment horizontal="right" vertical="center"/>
    </xf>
    <xf numFmtId="177" fontId="50" fillId="0" borderId="19" xfId="0" applyNumberFormat="1" applyFont="1" applyFill="1" applyBorder="1" applyAlignment="1">
      <alignment horizontal="right" vertical="center" wrapText="1"/>
    </xf>
    <xf numFmtId="177" fontId="51" fillId="0" borderId="0" xfId="0" applyNumberFormat="1" applyFont="1" applyFill="1" applyBorder="1" applyAlignment="1">
      <alignment horizontal="right" vertical="center" wrapText="1"/>
    </xf>
    <xf numFmtId="177" fontId="50" fillId="0" borderId="11" xfId="0" applyNumberFormat="1" applyFont="1" applyFill="1" applyBorder="1" applyAlignment="1">
      <alignment horizontal="right" vertical="center" wrapText="1"/>
    </xf>
    <xf numFmtId="183" fontId="24" fillId="0" borderId="0" xfId="0" applyNumberFormat="1" applyFont="1" applyAlignment="1">
      <alignment horizontal="right"/>
    </xf>
    <xf numFmtId="177" fontId="50" fillId="0" borderId="0" xfId="0" quotePrefix="1" applyNumberFormat="1" applyFont="1" applyFill="1" applyBorder="1" applyAlignment="1">
      <alignment horizontal="right" vertical="center" wrapText="1"/>
    </xf>
    <xf numFmtId="177" fontId="51" fillId="0" borderId="0" xfId="0" quotePrefix="1" applyNumberFormat="1" applyFont="1" applyFill="1" applyBorder="1" applyAlignment="1">
      <alignment horizontal="right" vertical="center" wrapText="1"/>
    </xf>
    <xf numFmtId="177" fontId="50" fillId="0" borderId="0" xfId="0" applyNumberFormat="1" applyFont="1" applyAlignment="1">
      <alignment horizontal="right" wrapText="1"/>
    </xf>
    <xf numFmtId="177" fontId="50" fillId="0" borderId="0" xfId="0" applyNumberFormat="1" applyFont="1" applyBorder="1" applyAlignment="1">
      <alignment horizontal="right"/>
    </xf>
    <xf numFmtId="183" fontId="50" fillId="0" borderId="0" xfId="0" applyNumberFormat="1" applyFont="1" applyAlignment="1">
      <alignment horizontal="right"/>
    </xf>
    <xf numFmtId="177" fontId="50" fillId="0" borderId="0" xfId="0" applyNumberFormat="1" applyFont="1" applyAlignment="1">
      <alignment horizontal="right"/>
    </xf>
    <xf numFmtId="0" fontId="44" fillId="0" borderId="0" xfId="36" applyFont="1" applyAlignment="1">
      <alignment horizontal="center"/>
    </xf>
    <xf numFmtId="0" fontId="44" fillId="0" borderId="0" xfId="36" applyFont="1"/>
    <xf numFmtId="0" fontId="46" fillId="0" borderId="0" xfId="36" applyFont="1"/>
    <xf numFmtId="0" fontId="46" fillId="0" borderId="0" xfId="36" applyFont="1" applyAlignment="1">
      <alignment vertical="center"/>
    </xf>
    <xf numFmtId="0" fontId="13" fillId="0" borderId="0" xfId="36" applyFont="1" applyAlignment="1">
      <alignment vertical="center"/>
    </xf>
    <xf numFmtId="0" fontId="43" fillId="0" borderId="0" xfId="36" applyFont="1"/>
    <xf numFmtId="0" fontId="13" fillId="0" borderId="0" xfId="36" applyNumberFormat="1" applyAlignment="1"/>
    <xf numFmtId="0" fontId="13" fillId="0" borderId="0" xfId="36" applyNumberFormat="1"/>
    <xf numFmtId="0" fontId="59" fillId="0" borderId="0" xfId="36" applyFont="1"/>
    <xf numFmtId="0" fontId="60" fillId="0" borderId="0" xfId="36" applyFont="1" applyAlignment="1">
      <alignment horizontal="left"/>
    </xf>
    <xf numFmtId="184" fontId="61" fillId="0" borderId="0" xfId="36" applyNumberFormat="1" applyFont="1" applyAlignment="1">
      <alignment vertical="center"/>
    </xf>
    <xf numFmtId="184" fontId="62" fillId="0" borderId="0" xfId="36" applyNumberFormat="1" applyFont="1" applyAlignment="1">
      <alignment vertical="center"/>
    </xf>
    <xf numFmtId="184" fontId="46" fillId="0" borderId="0" xfId="36" applyNumberFormat="1" applyFont="1" applyAlignment="1">
      <alignment vertical="center"/>
    </xf>
    <xf numFmtId="0" fontId="46" fillId="0" borderId="26" xfId="36" applyFont="1" applyBorder="1" applyAlignment="1">
      <alignment vertical="center"/>
    </xf>
    <xf numFmtId="0" fontId="13" fillId="0" borderId="0" xfId="36" applyFont="1" applyBorder="1" applyAlignment="1">
      <alignment horizontal="center" vertical="center"/>
    </xf>
    <xf numFmtId="0" fontId="13" fillId="0" borderId="11" xfId="36" applyBorder="1" applyAlignment="1">
      <alignment vertical="center"/>
    </xf>
    <xf numFmtId="0" fontId="59" fillId="0" borderId="0" xfId="36" applyFont="1" applyBorder="1" applyAlignment="1">
      <alignment horizontal="center"/>
    </xf>
    <xf numFmtId="0" fontId="44" fillId="0" borderId="0" xfId="36" applyNumberFormat="1" applyFont="1" applyFill="1" applyBorder="1" applyAlignment="1">
      <alignment horizontal="center"/>
    </xf>
    <xf numFmtId="0" fontId="44" fillId="0" borderId="11" xfId="36" applyNumberFormat="1" applyFont="1" applyBorder="1" applyAlignment="1">
      <alignment horizontal="center"/>
    </xf>
    <xf numFmtId="0" fontId="44" fillId="0" borderId="30" xfId="36" applyFont="1" applyBorder="1" applyAlignment="1">
      <alignment horizontal="center"/>
    </xf>
    <xf numFmtId="0" fontId="13" fillId="0" borderId="10" xfId="36" applyFont="1" applyBorder="1" applyAlignment="1">
      <alignment horizontal="center" vertical="center"/>
    </xf>
    <xf numFmtId="0" fontId="63" fillId="0" borderId="11" xfId="36" applyNumberFormat="1" applyFont="1" applyBorder="1" applyAlignment="1">
      <alignment horizontal="center"/>
    </xf>
    <xf numFmtId="0" fontId="44" fillId="0" borderId="0" xfId="36" applyFont="1" applyAlignment="1">
      <alignment horizontal="left"/>
    </xf>
    <xf numFmtId="0" fontId="64" fillId="0" borderId="0" xfId="36" applyFont="1" applyAlignment="1">
      <alignment horizontal="left"/>
    </xf>
    <xf numFmtId="0" fontId="61" fillId="0" borderId="0" xfId="36" applyFont="1" applyAlignment="1">
      <alignment vertical="center"/>
    </xf>
    <xf numFmtId="0" fontId="13" fillId="0" borderId="26" xfId="36" applyFont="1" applyBorder="1" applyAlignment="1">
      <alignment horizontal="centerContinuous" vertical="center"/>
    </xf>
    <xf numFmtId="0" fontId="13" fillId="0" borderId="0" xfId="36" applyBorder="1" applyAlignment="1">
      <alignment vertical="center"/>
    </xf>
    <xf numFmtId="0" fontId="13" fillId="0" borderId="0" xfId="36" applyFont="1" applyBorder="1" applyAlignment="1">
      <alignment horizontal="distributed"/>
    </xf>
    <xf numFmtId="0" fontId="13" fillId="0" borderId="0" xfId="36" applyNumberFormat="1" applyFont="1" applyFill="1" applyBorder="1" applyAlignment="1">
      <alignment horizontal="distributed" vertical="center" shrinkToFit="1"/>
    </xf>
    <xf numFmtId="0" fontId="65" fillId="0" borderId="0" xfId="36" applyNumberFormat="1" applyFont="1" applyFill="1" applyBorder="1" applyAlignment="1">
      <alignment horizontal="distributed" vertical="center" shrinkToFit="1"/>
    </xf>
    <xf numFmtId="0" fontId="44" fillId="0" borderId="0" xfId="36" applyNumberFormat="1" applyFont="1" applyFill="1" applyBorder="1" applyAlignment="1">
      <alignment horizontal="distributed" vertical="center" shrinkToFit="1"/>
    </xf>
    <xf numFmtId="0" fontId="66" fillId="0" borderId="0" xfId="36" applyNumberFormat="1" applyFont="1" applyFill="1" applyBorder="1" applyAlignment="1">
      <alignment horizontal="distributed" vertical="center" shrinkToFit="1"/>
    </xf>
    <xf numFmtId="0" fontId="65" fillId="0" borderId="11" xfId="36" applyNumberFormat="1" applyFont="1" applyBorder="1" applyAlignment="1">
      <alignment horizontal="left"/>
    </xf>
    <xf numFmtId="0" fontId="44" fillId="0" borderId="30" xfId="36" applyFont="1" applyBorder="1"/>
    <xf numFmtId="0" fontId="65" fillId="0" borderId="0" xfId="36" applyNumberFormat="1" applyFont="1" applyBorder="1" applyAlignment="1">
      <alignment horizontal="left"/>
    </xf>
    <xf numFmtId="0" fontId="13" fillId="0" borderId="10" xfId="36" applyBorder="1" applyAlignment="1">
      <alignment vertical="center"/>
    </xf>
    <xf numFmtId="0" fontId="13" fillId="0" borderId="13" xfId="36" applyBorder="1" applyAlignment="1">
      <alignment horizontal="centerContinuous" vertical="center"/>
    </xf>
    <xf numFmtId="0" fontId="13" fillId="0" borderId="15" xfId="36" applyFont="1" applyBorder="1" applyAlignment="1">
      <alignment horizontal="centerContinuous" vertical="center"/>
    </xf>
    <xf numFmtId="0" fontId="43" fillId="0" borderId="13" xfId="36" applyFont="1" applyBorder="1"/>
    <xf numFmtId="0" fontId="67" fillId="0" borderId="13" xfId="36" applyNumberFormat="1" applyFont="1" applyFill="1" applyBorder="1" applyAlignment="1"/>
    <xf numFmtId="0" fontId="13" fillId="0" borderId="13" xfId="36" applyNumberFormat="1" applyFont="1" applyFill="1" applyBorder="1" applyAlignment="1"/>
    <xf numFmtId="0" fontId="44" fillId="0" borderId="13" xfId="36" applyNumberFormat="1" applyFont="1" applyFill="1" applyBorder="1" applyAlignment="1"/>
    <xf numFmtId="0" fontId="43" fillId="0" borderId="15" xfId="36" applyNumberFormat="1" applyFont="1" applyBorder="1" applyAlignment="1"/>
    <xf numFmtId="0" fontId="13" fillId="0" borderId="0" xfId="36" applyNumberFormat="1" applyFont="1" applyFill="1" applyBorder="1" applyAlignment="1"/>
    <xf numFmtId="0" fontId="43" fillId="0" borderId="0" xfId="36" applyNumberFormat="1" applyFont="1" applyBorder="1" applyAlignment="1"/>
    <xf numFmtId="0" fontId="43" fillId="0" borderId="11" xfId="36" applyNumberFormat="1" applyFont="1" applyBorder="1" applyAlignment="1"/>
    <xf numFmtId="0" fontId="13" fillId="0" borderId="14" xfId="36" applyBorder="1" applyAlignment="1">
      <alignment horizontal="centerContinuous" vertical="center"/>
    </xf>
    <xf numFmtId="185" fontId="13" fillId="0" borderId="26" xfId="36" applyNumberFormat="1" applyFont="1" applyBorder="1" applyAlignment="1">
      <alignment horizontal="centerContinuous" vertical="center"/>
    </xf>
    <xf numFmtId="185" fontId="13" fillId="0" borderId="28" xfId="36" applyNumberFormat="1" applyBorder="1" applyAlignment="1">
      <alignment horizontal="centerContinuous" vertical="center"/>
    </xf>
    <xf numFmtId="185" fontId="13" fillId="0" borderId="21" xfId="36" applyNumberFormat="1" applyFont="1" applyBorder="1" applyAlignment="1">
      <alignment horizontal="center" vertical="center"/>
    </xf>
    <xf numFmtId="186" fontId="67" fillId="0" borderId="0" xfId="0" quotePrefix="1" applyNumberFormat="1" applyFont="1" applyFill="1" applyBorder="1" applyAlignment="1">
      <alignment horizontal="right"/>
    </xf>
    <xf numFmtId="186" fontId="13" fillId="0" borderId="0" xfId="0" quotePrefix="1" applyNumberFormat="1" applyFont="1" applyFill="1" applyBorder="1" applyAlignment="1">
      <alignment horizontal="right"/>
    </xf>
    <xf numFmtId="0" fontId="13" fillId="0" borderId="17" xfId="36" applyFill="1" applyBorder="1" applyAlignment="1">
      <alignment horizontal="center" vertical="center"/>
    </xf>
    <xf numFmtId="186" fontId="67" fillId="0" borderId="0" xfId="0" quotePrefix="1" applyNumberFormat="1" applyFont="1" applyFill="1" applyAlignment="1">
      <alignment horizontal="right"/>
    </xf>
    <xf numFmtId="186" fontId="13" fillId="0" borderId="28" xfId="0" quotePrefix="1" applyNumberFormat="1" applyFont="1" applyFill="1" applyBorder="1" applyAlignment="1">
      <alignment horizontal="right"/>
    </xf>
    <xf numFmtId="186" fontId="13" fillId="0" borderId="0" xfId="0" quotePrefix="1" applyNumberFormat="1" applyFont="1" applyFill="1" applyAlignment="1">
      <alignment horizontal="right"/>
    </xf>
    <xf numFmtId="186" fontId="13" fillId="0" borderId="19" xfId="0" quotePrefix="1" applyNumberFormat="1" applyFont="1" applyFill="1" applyBorder="1" applyAlignment="1">
      <alignment horizontal="right"/>
    </xf>
    <xf numFmtId="0" fontId="43" fillId="0" borderId="0" xfId="36" applyNumberFormat="1" applyFont="1" applyFill="1" applyBorder="1"/>
    <xf numFmtId="0" fontId="67" fillId="0" borderId="0" xfId="36" applyFont="1" applyFill="1" applyAlignment="1">
      <alignment horizontal="right"/>
    </xf>
    <xf numFmtId="186" fontId="13" fillId="0" borderId="0" xfId="36" applyNumberFormat="1" applyFont="1" applyFill="1" applyAlignment="1">
      <alignment horizontal="right"/>
    </xf>
    <xf numFmtId="0" fontId="13" fillId="0" borderId="11" xfId="36" applyNumberFormat="1" applyFont="1" applyFill="1" applyBorder="1" applyAlignment="1">
      <alignment horizontal="right"/>
    </xf>
    <xf numFmtId="184" fontId="13" fillId="0" borderId="26" xfId="36" applyNumberFormat="1" applyFont="1" applyBorder="1" applyAlignment="1">
      <alignment horizontal="centerContinuous" vertical="center"/>
    </xf>
    <xf numFmtId="184" fontId="13" fillId="0" borderId="0" xfId="36" applyNumberFormat="1" applyFont="1" applyBorder="1" applyAlignment="1">
      <alignment horizontal="centerContinuous" vertical="center"/>
    </xf>
    <xf numFmtId="184" fontId="13" fillId="0" borderId="21" xfId="36" applyNumberFormat="1" applyFont="1" applyBorder="1" applyAlignment="1">
      <alignment horizontal="center" vertical="center"/>
    </xf>
    <xf numFmtId="0" fontId="13" fillId="0" borderId="20" xfId="36" applyFill="1" applyBorder="1" applyAlignment="1">
      <alignment horizontal="center" vertical="center"/>
    </xf>
    <xf numFmtId="186" fontId="13" fillId="0" borderId="11" xfId="0" quotePrefix="1" applyNumberFormat="1" applyFont="1" applyFill="1" applyBorder="1" applyAlignment="1">
      <alignment horizontal="right"/>
    </xf>
    <xf numFmtId="0" fontId="13" fillId="0" borderId="26" xfId="36" applyFont="1" applyBorder="1" applyAlignment="1">
      <alignment vertical="center"/>
    </xf>
    <xf numFmtId="0" fontId="13" fillId="0" borderId="19" xfId="36" applyBorder="1" applyAlignment="1">
      <alignment horizontal="center" vertical="center"/>
    </xf>
    <xf numFmtId="0" fontId="13" fillId="0" borderId="15" xfId="36" applyFont="1" applyBorder="1" applyAlignment="1">
      <alignment horizontal="center" vertical="center"/>
    </xf>
    <xf numFmtId="0" fontId="44" fillId="0" borderId="17" xfId="36" applyFont="1" applyFill="1" applyBorder="1" applyAlignment="1">
      <alignment horizontal="center" vertical="center"/>
    </xf>
    <xf numFmtId="0" fontId="44" fillId="0" borderId="22" xfId="36" applyFont="1" applyFill="1" applyBorder="1" applyAlignment="1">
      <alignment horizontal="center" vertical="center"/>
    </xf>
    <xf numFmtId="184" fontId="13" fillId="0" borderId="25" xfId="36" applyNumberFormat="1" applyFont="1" applyFill="1" applyBorder="1" applyAlignment="1">
      <alignment horizontal="center" vertical="center"/>
    </xf>
    <xf numFmtId="0" fontId="13" fillId="0" borderId="0" xfId="36" applyFont="1" applyBorder="1" applyAlignment="1">
      <alignment horizontal="right"/>
    </xf>
    <xf numFmtId="0" fontId="44" fillId="0" borderId="26" xfId="36" applyFont="1" applyBorder="1" applyAlignment="1">
      <alignment horizontal="right" vertical="center"/>
    </xf>
    <xf numFmtId="186" fontId="0" fillId="0" borderId="0" xfId="0" applyNumberFormat="1" applyFill="1" applyAlignment="1">
      <alignment horizontal="right"/>
    </xf>
    <xf numFmtId="0" fontId="44" fillId="0" borderId="0" xfId="36" applyFont="1" applyFill="1" applyBorder="1"/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たいむず" xfId="19"/>
    <cellStyle name="どちらでもない" xfId="20" builtinId="28" customBuiltin="1"/>
    <cellStyle name="アクセント 1" xfId="21" builtinId="29" customBuiltin="1"/>
    <cellStyle name="アクセント 2" xfId="22" builtinId="33" customBuiltin="1"/>
    <cellStyle name="アクセント 3" xfId="23" builtinId="37" customBuiltin="1"/>
    <cellStyle name="アクセント 4" xfId="24" builtinId="41" customBuiltin="1"/>
    <cellStyle name="アクセント 5" xfId="25" builtinId="45" customBuiltin="1"/>
    <cellStyle name="アクセント 6" xfId="26" builtinId="49" customBuiltin="1"/>
    <cellStyle name="タイトル" xfId="27" builtinId="15" customBuiltin="1"/>
    <cellStyle name="チェック セル" xfId="28" builtinId="23" customBuiltin="1"/>
    <cellStyle name="メモ" xfId="29" builtinId="10" customBuiltin="1"/>
    <cellStyle name="リンク セル" xfId="30" builtinId="24" customBuiltin="1"/>
    <cellStyle name="入力" xfId="31" builtinId="20" customBuiltin="1"/>
    <cellStyle name="出力" xfId="32" builtinId="21" customBuiltin="1"/>
    <cellStyle name="悪い" xfId="33" builtinId="27" customBuiltin="1"/>
    <cellStyle name="標準" xfId="0" builtinId="0"/>
    <cellStyle name="標準 2" xfId="34"/>
    <cellStyle name="標準 3" xfId="35"/>
    <cellStyle name="標準 4" xfId="36"/>
    <cellStyle name="標準_01-H15年１月報告入力用（耕地面積）" xfId="37"/>
    <cellStyle name="標準_b114-0-1(作業用)" xfId="38"/>
    <cellStyle name="標準_新産業分類符号一覧(04.07再訂正)" xfId="39"/>
    <cellStyle name="良い" xfId="40" builtinId="26" customBuiltin="1"/>
    <cellStyle name="見出し 1" xfId="41" builtinId="16" customBuiltin="1"/>
    <cellStyle name="見出し 2" xfId="42" builtinId="17" customBuiltin="1"/>
    <cellStyle name="見出し 3" xfId="43" builtinId="18" customBuiltin="1"/>
    <cellStyle name="見出し 4" xfId="44" builtinId="19" customBuiltin="1"/>
    <cellStyle name="計算" xfId="45" builtinId="22" customBuiltin="1"/>
    <cellStyle name="説明文" xfId="46" builtinId="53" customBuiltin="1"/>
    <cellStyle name="警告文" xfId="47" builtinId="11" customBuiltin="1"/>
    <cellStyle name="集計" xfId="48" builtinId="25" customBuiltin="1"/>
    <cellStyle name="桁区切り" xfId="49" builtinId="6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S240"/>
  <sheetViews>
    <sheetView tabSelected="1" view="pageBreakPreview" zoomScale="70" zoomScaleSheetLayoutView="70" workbookViewId="0"/>
  </sheetViews>
  <sheetFormatPr defaultRowHeight="13.5"/>
  <cols>
    <col min="1" max="2" width="2.375" style="1" customWidth="1"/>
    <col min="3" max="3" width="15.625" style="2" customWidth="1"/>
    <col min="4" max="4" width="13.75" style="1" customWidth="1"/>
    <col min="5" max="5" width="13.75" style="3" customWidth="1"/>
    <col min="6" max="6" width="13.75" style="1" customWidth="1"/>
    <col min="7" max="7" width="14.75" style="1" customWidth="1"/>
    <col min="8" max="9" width="13.25" style="1" customWidth="1"/>
    <col min="10" max="10" width="13.75" style="1" customWidth="1"/>
    <col min="11" max="11" width="14.75" style="1" customWidth="1"/>
    <col min="12" max="13" width="13.25" style="1" customWidth="1"/>
    <col min="14" max="23" width="15.125" style="1" customWidth="1"/>
    <col min="24" max="24" width="0.875" style="1" customWidth="1"/>
    <col min="25" max="25" width="4.875" style="3" customWidth="1"/>
    <col min="26" max="16384" width="9" style="1" customWidth="1"/>
  </cols>
  <sheetData>
    <row r="1" spans="1:25" ht="24.95" customHeight="1">
      <c r="A1" s="6" t="s">
        <v>132</v>
      </c>
      <c r="B1" s="18"/>
      <c r="C1" s="29"/>
    </row>
    <row r="2" spans="1:25" ht="38.25" customHeight="1">
      <c r="A2" s="7" t="s">
        <v>663</v>
      </c>
      <c r="B2" s="19"/>
      <c r="C2" s="30"/>
      <c r="G2" s="79"/>
      <c r="H2" s="81"/>
      <c r="N2" s="84"/>
      <c r="W2" s="88" t="s">
        <v>4</v>
      </c>
      <c r="X2" s="88"/>
      <c r="Y2" s="88"/>
    </row>
    <row r="3" spans="1:25" ht="5.0999999999999996" customHeight="1">
      <c r="C3" s="31"/>
    </row>
    <row r="4" spans="1:25" s="4" customFormat="1" ht="30.75" customHeight="1">
      <c r="A4" s="8" t="s">
        <v>501</v>
      </c>
      <c r="B4" s="20"/>
      <c r="C4" s="32"/>
      <c r="D4" s="42" t="s">
        <v>664</v>
      </c>
      <c r="E4" s="56"/>
      <c r="F4" s="42" t="s">
        <v>509</v>
      </c>
      <c r="G4" s="80"/>
      <c r="H4" s="82" t="s">
        <v>137</v>
      </c>
      <c r="I4" s="80"/>
      <c r="J4" s="42" t="s">
        <v>162</v>
      </c>
      <c r="K4" s="56"/>
      <c r="L4" s="42" t="s">
        <v>161</v>
      </c>
      <c r="M4" s="56"/>
      <c r="N4" s="85" t="s">
        <v>139</v>
      </c>
      <c r="O4" s="80"/>
      <c r="P4" s="82" t="s">
        <v>140</v>
      </c>
      <c r="Q4" s="80"/>
      <c r="R4" s="42" t="s">
        <v>159</v>
      </c>
      <c r="S4" s="56"/>
      <c r="T4" s="82" t="s">
        <v>144</v>
      </c>
      <c r="U4" s="80"/>
      <c r="V4" s="82" t="s">
        <v>77</v>
      </c>
      <c r="W4" s="85"/>
      <c r="X4" s="89"/>
      <c r="Y4" s="97"/>
    </row>
    <row r="5" spans="1:25" s="4" customFormat="1" ht="15.95" customHeight="1">
      <c r="A5" s="9"/>
      <c r="B5" s="9"/>
      <c r="C5" s="33"/>
      <c r="D5" s="43" t="s">
        <v>7</v>
      </c>
      <c r="E5" s="43" t="s">
        <v>2</v>
      </c>
      <c r="F5" s="69" t="s">
        <v>7</v>
      </c>
      <c r="G5" s="43" t="s">
        <v>2</v>
      </c>
      <c r="H5" s="69" t="s">
        <v>7</v>
      </c>
      <c r="I5" s="43" t="s">
        <v>2</v>
      </c>
      <c r="J5" s="69" t="s">
        <v>7</v>
      </c>
      <c r="K5" s="43" t="s">
        <v>2</v>
      </c>
      <c r="L5" s="69" t="s">
        <v>7</v>
      </c>
      <c r="M5" s="43" t="s">
        <v>2</v>
      </c>
      <c r="N5" s="43" t="s">
        <v>7</v>
      </c>
      <c r="O5" s="43" t="s">
        <v>2</v>
      </c>
      <c r="P5" s="69" t="s">
        <v>7</v>
      </c>
      <c r="Q5" s="43" t="s">
        <v>2</v>
      </c>
      <c r="R5" s="43" t="s">
        <v>7</v>
      </c>
      <c r="S5" s="87" t="s">
        <v>2</v>
      </c>
      <c r="T5" s="69" t="s">
        <v>7</v>
      </c>
      <c r="U5" s="87" t="s">
        <v>2</v>
      </c>
      <c r="V5" s="69" t="s">
        <v>7</v>
      </c>
      <c r="W5" s="87" t="s">
        <v>2</v>
      </c>
      <c r="X5" s="90"/>
      <c r="Y5" s="62"/>
    </row>
    <row r="6" spans="1:25" s="4" customFormat="1" ht="15.95" hidden="1" customHeight="1">
      <c r="A6" s="10" t="s">
        <v>344</v>
      </c>
      <c r="B6" s="10"/>
      <c r="C6" s="34" t="s">
        <v>502</v>
      </c>
      <c r="D6" s="44">
        <v>242432</v>
      </c>
      <c r="E6" s="57" t="s">
        <v>473</v>
      </c>
      <c r="F6" s="70">
        <v>231549</v>
      </c>
      <c r="G6" s="70">
        <v>2159641</v>
      </c>
      <c r="H6" s="70">
        <v>4103</v>
      </c>
      <c r="I6" s="70">
        <v>41851</v>
      </c>
      <c r="J6" s="70">
        <v>227446</v>
      </c>
      <c r="K6" s="70">
        <v>2117790</v>
      </c>
      <c r="L6" s="70">
        <v>225</v>
      </c>
      <c r="M6" s="70">
        <v>2325</v>
      </c>
      <c r="N6" s="70">
        <v>23038</v>
      </c>
      <c r="O6" s="70">
        <v>189508</v>
      </c>
      <c r="P6" s="70">
        <v>11600</v>
      </c>
      <c r="Q6" s="70">
        <v>200273</v>
      </c>
      <c r="R6" s="70">
        <v>267</v>
      </c>
      <c r="S6" s="70">
        <v>8565</v>
      </c>
      <c r="T6" s="70">
        <v>2469</v>
      </c>
      <c r="U6" s="70">
        <v>40904</v>
      </c>
      <c r="V6" s="70">
        <v>6811</v>
      </c>
      <c r="W6" s="70">
        <v>146155</v>
      </c>
      <c r="X6" s="70"/>
      <c r="Y6" s="63">
        <v>24</v>
      </c>
    </row>
    <row r="7" spans="1:25" s="5" customFormat="1" ht="18.75" customHeight="1">
      <c r="A7" s="11" t="s">
        <v>505</v>
      </c>
      <c r="B7" s="21"/>
      <c r="C7" s="35"/>
      <c r="D7" s="45">
        <v>242707</v>
      </c>
      <c r="E7" s="58">
        <v>2445372</v>
      </c>
      <c r="F7" s="45">
        <v>239948</v>
      </c>
      <c r="G7" s="45">
        <v>2329881</v>
      </c>
      <c r="H7" s="45">
        <v>4597</v>
      </c>
      <c r="I7" s="45">
        <v>44181</v>
      </c>
      <c r="J7" s="45">
        <v>235351</v>
      </c>
      <c r="K7" s="45">
        <v>2285700</v>
      </c>
      <c r="L7" s="45">
        <v>188</v>
      </c>
      <c r="M7" s="45">
        <v>2151</v>
      </c>
      <c r="N7" s="45">
        <v>22295</v>
      </c>
      <c r="O7" s="45">
        <v>188558</v>
      </c>
      <c r="P7" s="45">
        <v>11575</v>
      </c>
      <c r="Q7" s="45">
        <v>200880</v>
      </c>
      <c r="R7" s="45">
        <v>667</v>
      </c>
      <c r="S7" s="45">
        <v>13137</v>
      </c>
      <c r="T7" s="45">
        <v>2330</v>
      </c>
      <c r="U7" s="45">
        <v>39944</v>
      </c>
      <c r="V7" s="45">
        <v>6617</v>
      </c>
      <c r="W7" s="45">
        <v>141025</v>
      </c>
      <c r="X7" s="70"/>
      <c r="Y7" s="98" t="s">
        <v>508</v>
      </c>
    </row>
    <row r="8" spans="1:25" s="4" customFormat="1" ht="18.75" customHeight="1">
      <c r="A8" s="12"/>
      <c r="B8" s="22"/>
      <c r="C8" s="24"/>
      <c r="D8" s="46"/>
      <c r="E8" s="59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91"/>
      <c r="Y8" s="99"/>
    </row>
    <row r="9" spans="1:25" s="5" customFormat="1" ht="18.75" customHeight="1">
      <c r="A9" s="11" t="s">
        <v>11</v>
      </c>
      <c r="B9" s="11"/>
      <c r="C9" s="36"/>
      <c r="D9" s="45">
        <v>14491</v>
      </c>
      <c r="E9" s="60">
        <v>128634</v>
      </c>
      <c r="F9" s="45">
        <v>14199</v>
      </c>
      <c r="G9" s="45">
        <v>121386</v>
      </c>
      <c r="H9" s="45">
        <v>452</v>
      </c>
      <c r="I9" s="45">
        <v>4469</v>
      </c>
      <c r="J9" s="45">
        <v>13747</v>
      </c>
      <c r="K9" s="45">
        <v>116917</v>
      </c>
      <c r="L9" s="45">
        <v>31</v>
      </c>
      <c r="M9" s="45">
        <v>358</v>
      </c>
      <c r="N9" s="45">
        <v>1347</v>
      </c>
      <c r="O9" s="45">
        <v>11827</v>
      </c>
      <c r="P9" s="45">
        <v>721</v>
      </c>
      <c r="Q9" s="45">
        <v>12984</v>
      </c>
      <c r="R9" s="45">
        <v>70</v>
      </c>
      <c r="S9" s="45">
        <v>791</v>
      </c>
      <c r="T9" s="45">
        <v>63</v>
      </c>
      <c r="U9" s="45">
        <v>316</v>
      </c>
      <c r="V9" s="45">
        <v>371</v>
      </c>
      <c r="W9" s="45">
        <v>6265</v>
      </c>
      <c r="X9" s="70"/>
      <c r="Y9" s="98" t="s">
        <v>378</v>
      </c>
    </row>
    <row r="10" spans="1:25" s="4" customFormat="1" ht="18.75" customHeight="1">
      <c r="A10" s="12"/>
      <c r="B10" s="22"/>
      <c r="C10" s="24" t="s">
        <v>24</v>
      </c>
      <c r="D10" s="47">
        <v>526</v>
      </c>
      <c r="E10" s="59">
        <v>3506</v>
      </c>
      <c r="F10" s="47">
        <v>513</v>
      </c>
      <c r="G10" s="47">
        <v>3303</v>
      </c>
      <c r="H10" s="47">
        <v>10</v>
      </c>
      <c r="I10" s="47">
        <v>57</v>
      </c>
      <c r="J10" s="47">
        <v>503</v>
      </c>
      <c r="K10" s="47">
        <v>3246</v>
      </c>
      <c r="L10" s="47">
        <v>0</v>
      </c>
      <c r="M10" s="47">
        <v>0</v>
      </c>
      <c r="N10" s="47">
        <v>32</v>
      </c>
      <c r="O10" s="47">
        <v>272</v>
      </c>
      <c r="P10" s="47">
        <v>24</v>
      </c>
      <c r="Q10" s="47">
        <v>683</v>
      </c>
      <c r="R10" s="47">
        <v>7</v>
      </c>
      <c r="S10" s="47">
        <v>42</v>
      </c>
      <c r="T10" s="47">
        <v>3</v>
      </c>
      <c r="U10" s="47">
        <v>4</v>
      </c>
      <c r="V10" s="47">
        <v>9</v>
      </c>
      <c r="W10" s="47">
        <v>106</v>
      </c>
      <c r="X10" s="91"/>
      <c r="Y10" s="100" t="s">
        <v>379</v>
      </c>
    </row>
    <row r="11" spans="1:25" s="4" customFormat="1" ht="18.75" customHeight="1">
      <c r="A11" s="12"/>
      <c r="B11" s="22"/>
      <c r="C11" s="24" t="s">
        <v>37</v>
      </c>
      <c r="D11" s="47">
        <v>3497</v>
      </c>
      <c r="E11" s="59">
        <v>33637</v>
      </c>
      <c r="F11" s="47">
        <v>3451</v>
      </c>
      <c r="G11" s="47">
        <v>31847</v>
      </c>
      <c r="H11" s="47">
        <v>97</v>
      </c>
      <c r="I11" s="47">
        <v>805</v>
      </c>
      <c r="J11" s="47">
        <v>3354</v>
      </c>
      <c r="K11" s="47">
        <v>31042</v>
      </c>
      <c r="L11" s="47">
        <v>1</v>
      </c>
      <c r="M11" s="47">
        <v>16</v>
      </c>
      <c r="N11" s="47">
        <v>312</v>
      </c>
      <c r="O11" s="47">
        <v>2675</v>
      </c>
      <c r="P11" s="47">
        <v>131</v>
      </c>
      <c r="Q11" s="47">
        <v>2640</v>
      </c>
      <c r="R11" s="47">
        <v>3</v>
      </c>
      <c r="S11" s="47">
        <v>147</v>
      </c>
      <c r="T11" s="47">
        <v>31</v>
      </c>
      <c r="U11" s="47">
        <v>154</v>
      </c>
      <c r="V11" s="47">
        <v>82</v>
      </c>
      <c r="W11" s="47">
        <v>1753</v>
      </c>
      <c r="X11" s="91"/>
      <c r="Y11" s="100" t="s">
        <v>382</v>
      </c>
    </row>
    <row r="12" spans="1:25" s="4" customFormat="1" ht="18.75" customHeight="1">
      <c r="A12" s="12"/>
      <c r="B12" s="22"/>
      <c r="C12" s="24" t="s">
        <v>33</v>
      </c>
      <c r="D12" s="47">
        <v>1098</v>
      </c>
      <c r="E12" s="59">
        <v>9647</v>
      </c>
      <c r="F12" s="47">
        <v>1079</v>
      </c>
      <c r="G12" s="47">
        <v>8985</v>
      </c>
      <c r="H12" s="47">
        <v>35</v>
      </c>
      <c r="I12" s="47">
        <v>245</v>
      </c>
      <c r="J12" s="47">
        <v>1044</v>
      </c>
      <c r="K12" s="47">
        <v>8740</v>
      </c>
      <c r="L12" s="47">
        <v>5</v>
      </c>
      <c r="M12" s="47">
        <v>53</v>
      </c>
      <c r="N12" s="47">
        <v>118</v>
      </c>
      <c r="O12" s="47">
        <v>1105</v>
      </c>
      <c r="P12" s="47">
        <v>63</v>
      </c>
      <c r="Q12" s="47">
        <v>935</v>
      </c>
      <c r="R12" s="47">
        <v>6</v>
      </c>
      <c r="S12" s="47">
        <v>46</v>
      </c>
      <c r="T12" s="47">
        <v>3</v>
      </c>
      <c r="U12" s="47">
        <v>33</v>
      </c>
      <c r="V12" s="47">
        <v>34</v>
      </c>
      <c r="W12" s="47">
        <v>649</v>
      </c>
      <c r="X12" s="91"/>
      <c r="Y12" s="100" t="s">
        <v>309</v>
      </c>
    </row>
    <row r="13" spans="1:25" s="4" customFormat="1" ht="18.75" customHeight="1">
      <c r="A13" s="12"/>
      <c r="B13" s="22"/>
      <c r="C13" s="24" t="s">
        <v>52</v>
      </c>
      <c r="D13" s="47">
        <v>749</v>
      </c>
      <c r="E13" s="59">
        <v>5825</v>
      </c>
      <c r="F13" s="47">
        <v>734</v>
      </c>
      <c r="G13" s="47">
        <v>5503</v>
      </c>
      <c r="H13" s="47">
        <v>25</v>
      </c>
      <c r="I13" s="47">
        <v>263</v>
      </c>
      <c r="J13" s="47">
        <v>709</v>
      </c>
      <c r="K13" s="47">
        <v>5240</v>
      </c>
      <c r="L13" s="47">
        <v>3</v>
      </c>
      <c r="M13" s="47">
        <v>67</v>
      </c>
      <c r="N13" s="47">
        <v>45</v>
      </c>
      <c r="O13" s="47">
        <v>301</v>
      </c>
      <c r="P13" s="47">
        <v>48</v>
      </c>
      <c r="Q13" s="47">
        <v>1200</v>
      </c>
      <c r="R13" s="47">
        <v>5</v>
      </c>
      <c r="S13" s="47">
        <v>32</v>
      </c>
      <c r="T13" s="47">
        <v>3</v>
      </c>
      <c r="U13" s="47">
        <v>6</v>
      </c>
      <c r="V13" s="47">
        <v>16</v>
      </c>
      <c r="W13" s="47">
        <v>237</v>
      </c>
      <c r="X13" s="91"/>
      <c r="Y13" s="100" t="s">
        <v>53</v>
      </c>
    </row>
    <row r="14" spans="1:25" s="4" customFormat="1" ht="18.75" customHeight="1">
      <c r="A14" s="12"/>
      <c r="B14" s="22"/>
      <c r="C14" s="24" t="s">
        <v>57</v>
      </c>
      <c r="D14" s="47">
        <v>502</v>
      </c>
      <c r="E14" s="59">
        <v>4940</v>
      </c>
      <c r="F14" s="47">
        <v>487</v>
      </c>
      <c r="G14" s="47">
        <v>4684</v>
      </c>
      <c r="H14" s="47">
        <v>4</v>
      </c>
      <c r="I14" s="47">
        <v>45</v>
      </c>
      <c r="J14" s="47">
        <v>483</v>
      </c>
      <c r="K14" s="47">
        <v>4639</v>
      </c>
      <c r="L14" s="47">
        <v>1</v>
      </c>
      <c r="M14" s="47">
        <v>15</v>
      </c>
      <c r="N14" s="47">
        <v>46</v>
      </c>
      <c r="O14" s="47">
        <v>408</v>
      </c>
      <c r="P14" s="47">
        <v>34</v>
      </c>
      <c r="Q14" s="47">
        <v>1144</v>
      </c>
      <c r="R14" s="47">
        <v>3</v>
      </c>
      <c r="S14" s="47">
        <v>12</v>
      </c>
      <c r="T14" s="47">
        <v>2</v>
      </c>
      <c r="U14" s="47">
        <v>3</v>
      </c>
      <c r="V14" s="47">
        <v>15</v>
      </c>
      <c r="W14" s="47">
        <v>257</v>
      </c>
      <c r="X14" s="91"/>
      <c r="Y14" s="100" t="s">
        <v>383</v>
      </c>
    </row>
    <row r="15" spans="1:25" s="4" customFormat="1" ht="18.75" customHeight="1">
      <c r="A15" s="12"/>
      <c r="B15" s="22"/>
      <c r="C15" s="24" t="s">
        <v>60</v>
      </c>
      <c r="D15" s="47">
        <v>440</v>
      </c>
      <c r="E15" s="59">
        <v>4124</v>
      </c>
      <c r="F15" s="47">
        <v>427</v>
      </c>
      <c r="G15" s="47">
        <v>3934</v>
      </c>
      <c r="H15" s="47">
        <v>11</v>
      </c>
      <c r="I15" s="47">
        <v>190</v>
      </c>
      <c r="J15" s="47">
        <v>416</v>
      </c>
      <c r="K15" s="47">
        <v>3744</v>
      </c>
      <c r="L15" s="47">
        <v>1</v>
      </c>
      <c r="M15" s="47">
        <v>18</v>
      </c>
      <c r="N15" s="47">
        <v>38</v>
      </c>
      <c r="O15" s="47">
        <v>352</v>
      </c>
      <c r="P15" s="47">
        <v>34</v>
      </c>
      <c r="Q15" s="47">
        <v>691</v>
      </c>
      <c r="R15" s="47">
        <v>4</v>
      </c>
      <c r="S15" s="47">
        <v>21</v>
      </c>
      <c r="T15" s="47">
        <v>0</v>
      </c>
      <c r="U15" s="47">
        <v>0</v>
      </c>
      <c r="V15" s="47">
        <v>15</v>
      </c>
      <c r="W15" s="47">
        <v>172</v>
      </c>
      <c r="X15" s="91"/>
      <c r="Y15" s="100" t="s">
        <v>384</v>
      </c>
    </row>
    <row r="16" spans="1:25" s="4" customFormat="1" ht="18.75" customHeight="1">
      <c r="A16" s="12"/>
      <c r="B16" s="22"/>
      <c r="C16" s="24" t="s">
        <v>63</v>
      </c>
      <c r="D16" s="47">
        <v>2033</v>
      </c>
      <c r="E16" s="59">
        <v>17631</v>
      </c>
      <c r="F16" s="47">
        <v>2007</v>
      </c>
      <c r="G16" s="47">
        <v>16462</v>
      </c>
      <c r="H16" s="47">
        <v>16</v>
      </c>
      <c r="I16" s="47">
        <v>140</v>
      </c>
      <c r="J16" s="47">
        <v>1991</v>
      </c>
      <c r="K16" s="47">
        <v>16322</v>
      </c>
      <c r="L16" s="47">
        <v>2</v>
      </c>
      <c r="M16" s="47">
        <v>8</v>
      </c>
      <c r="N16" s="47">
        <v>205</v>
      </c>
      <c r="O16" s="47">
        <v>1785</v>
      </c>
      <c r="P16" s="47">
        <v>67</v>
      </c>
      <c r="Q16" s="47">
        <v>669</v>
      </c>
      <c r="R16" s="47">
        <v>5</v>
      </c>
      <c r="S16" s="47">
        <v>97</v>
      </c>
      <c r="T16" s="47">
        <v>10</v>
      </c>
      <c r="U16" s="47">
        <v>78</v>
      </c>
      <c r="V16" s="47">
        <v>51</v>
      </c>
      <c r="W16" s="47">
        <v>878</v>
      </c>
      <c r="X16" s="91"/>
      <c r="Y16" s="100" t="s">
        <v>188</v>
      </c>
    </row>
    <row r="17" spans="1:25" s="4" customFormat="1" ht="18.75" customHeight="1">
      <c r="A17" s="12"/>
      <c r="B17" s="22"/>
      <c r="C17" s="24" t="s">
        <v>66</v>
      </c>
      <c r="D17" s="47">
        <v>893</v>
      </c>
      <c r="E17" s="59">
        <v>8907</v>
      </c>
      <c r="F17" s="47">
        <v>883</v>
      </c>
      <c r="G17" s="47">
        <v>8658</v>
      </c>
      <c r="H17" s="47">
        <v>9</v>
      </c>
      <c r="I17" s="47">
        <v>151</v>
      </c>
      <c r="J17" s="47">
        <v>874</v>
      </c>
      <c r="K17" s="47">
        <v>8507</v>
      </c>
      <c r="L17" s="47">
        <v>4</v>
      </c>
      <c r="M17" s="47">
        <v>32</v>
      </c>
      <c r="N17" s="47">
        <v>92</v>
      </c>
      <c r="O17" s="47">
        <v>1109</v>
      </c>
      <c r="P17" s="47">
        <v>41</v>
      </c>
      <c r="Q17" s="47">
        <v>750</v>
      </c>
      <c r="R17" s="47">
        <v>5</v>
      </c>
      <c r="S17" s="47">
        <v>137</v>
      </c>
      <c r="T17" s="47">
        <v>2</v>
      </c>
      <c r="U17" s="47">
        <v>3</v>
      </c>
      <c r="V17" s="47">
        <v>29</v>
      </c>
      <c r="W17" s="47">
        <v>483</v>
      </c>
      <c r="X17" s="91"/>
      <c r="Y17" s="100" t="s">
        <v>385</v>
      </c>
    </row>
    <row r="18" spans="1:25" s="4" customFormat="1" ht="18.75" customHeight="1">
      <c r="A18" s="12"/>
      <c r="B18" s="22"/>
      <c r="C18" s="24" t="s">
        <v>71</v>
      </c>
      <c r="D18" s="47">
        <v>164</v>
      </c>
      <c r="E18" s="59">
        <v>1270</v>
      </c>
      <c r="F18" s="47">
        <v>157</v>
      </c>
      <c r="G18" s="47">
        <v>1180</v>
      </c>
      <c r="H18" s="47">
        <v>1</v>
      </c>
      <c r="I18" s="47">
        <v>1</v>
      </c>
      <c r="J18" s="47">
        <v>156</v>
      </c>
      <c r="K18" s="47">
        <v>1179</v>
      </c>
      <c r="L18" s="47">
        <v>2</v>
      </c>
      <c r="M18" s="47">
        <v>40</v>
      </c>
      <c r="N18" s="47">
        <v>18</v>
      </c>
      <c r="O18" s="47">
        <v>136</v>
      </c>
      <c r="P18" s="47">
        <v>6</v>
      </c>
      <c r="Q18" s="47">
        <v>85</v>
      </c>
      <c r="R18" s="47">
        <v>3</v>
      </c>
      <c r="S18" s="47">
        <v>6</v>
      </c>
      <c r="T18" s="47">
        <v>1</v>
      </c>
      <c r="U18" s="47">
        <v>4</v>
      </c>
      <c r="V18" s="47">
        <v>4</v>
      </c>
      <c r="W18" s="47">
        <v>53</v>
      </c>
      <c r="X18" s="91"/>
      <c r="Y18" s="100" t="s">
        <v>191</v>
      </c>
    </row>
    <row r="19" spans="1:25" s="4" customFormat="1" ht="18.75" customHeight="1">
      <c r="A19" s="12"/>
      <c r="B19" s="22"/>
      <c r="C19" s="24" t="s">
        <v>74</v>
      </c>
      <c r="D19" s="47">
        <v>1130</v>
      </c>
      <c r="E19" s="59">
        <v>9270</v>
      </c>
      <c r="F19" s="47">
        <v>1108</v>
      </c>
      <c r="G19" s="47">
        <v>8923</v>
      </c>
      <c r="H19" s="47">
        <v>30</v>
      </c>
      <c r="I19" s="47">
        <v>266</v>
      </c>
      <c r="J19" s="47">
        <v>1078</v>
      </c>
      <c r="K19" s="47">
        <v>8657</v>
      </c>
      <c r="L19" s="47">
        <v>1</v>
      </c>
      <c r="M19" s="47">
        <v>4</v>
      </c>
      <c r="N19" s="47">
        <v>85</v>
      </c>
      <c r="O19" s="47">
        <v>683</v>
      </c>
      <c r="P19" s="47">
        <v>48</v>
      </c>
      <c r="Q19" s="47">
        <v>465</v>
      </c>
      <c r="R19" s="47">
        <v>4</v>
      </c>
      <c r="S19" s="47">
        <v>62</v>
      </c>
      <c r="T19" s="47">
        <v>4</v>
      </c>
      <c r="U19" s="47">
        <v>25</v>
      </c>
      <c r="V19" s="47">
        <v>24</v>
      </c>
      <c r="W19" s="47">
        <v>399</v>
      </c>
      <c r="X19" s="91"/>
      <c r="Y19" s="100" t="s">
        <v>14</v>
      </c>
    </row>
    <row r="20" spans="1:25" s="4" customFormat="1" ht="18.75" customHeight="1">
      <c r="A20" s="12"/>
      <c r="B20" s="23"/>
      <c r="C20" s="37" t="s">
        <v>164</v>
      </c>
      <c r="D20" s="47">
        <v>280</v>
      </c>
      <c r="E20" s="46">
        <v>2710</v>
      </c>
      <c r="F20" s="47">
        <v>274</v>
      </c>
      <c r="G20" s="47">
        <v>2595</v>
      </c>
      <c r="H20" s="47">
        <v>19</v>
      </c>
      <c r="I20" s="47">
        <v>281</v>
      </c>
      <c r="J20" s="47">
        <v>255</v>
      </c>
      <c r="K20" s="47">
        <v>2314</v>
      </c>
      <c r="L20" s="47">
        <v>0</v>
      </c>
      <c r="M20" s="47">
        <v>0</v>
      </c>
      <c r="N20" s="47">
        <v>31</v>
      </c>
      <c r="O20" s="47">
        <v>236</v>
      </c>
      <c r="P20" s="47">
        <v>25</v>
      </c>
      <c r="Q20" s="47">
        <v>353</v>
      </c>
      <c r="R20" s="47">
        <v>2</v>
      </c>
      <c r="S20" s="47">
        <v>8</v>
      </c>
      <c r="T20" s="47">
        <v>1</v>
      </c>
      <c r="U20" s="47">
        <v>1</v>
      </c>
      <c r="V20" s="47">
        <v>8</v>
      </c>
      <c r="W20" s="47">
        <v>160</v>
      </c>
      <c r="X20" s="91"/>
      <c r="Y20" s="100" t="s">
        <v>141</v>
      </c>
    </row>
    <row r="21" spans="1:25" s="4" customFormat="1" ht="18.75" customHeight="1">
      <c r="A21" s="12"/>
      <c r="B21" s="23"/>
      <c r="C21" s="37" t="s">
        <v>166</v>
      </c>
      <c r="D21" s="47">
        <v>284</v>
      </c>
      <c r="E21" s="46">
        <v>2950</v>
      </c>
      <c r="F21" s="47">
        <v>278</v>
      </c>
      <c r="G21" s="47">
        <v>2834</v>
      </c>
      <c r="H21" s="47">
        <v>12</v>
      </c>
      <c r="I21" s="47">
        <v>74</v>
      </c>
      <c r="J21" s="47">
        <v>266</v>
      </c>
      <c r="K21" s="47">
        <v>2760</v>
      </c>
      <c r="L21" s="47">
        <v>2</v>
      </c>
      <c r="M21" s="47">
        <v>27</v>
      </c>
      <c r="N21" s="47">
        <v>45</v>
      </c>
      <c r="O21" s="47">
        <v>493</v>
      </c>
      <c r="P21" s="47">
        <v>14</v>
      </c>
      <c r="Q21" s="47">
        <v>875</v>
      </c>
      <c r="R21" s="47">
        <v>3</v>
      </c>
      <c r="S21" s="47">
        <v>83</v>
      </c>
      <c r="T21" s="47">
        <v>0</v>
      </c>
      <c r="U21" s="47">
        <v>0</v>
      </c>
      <c r="V21" s="47">
        <v>10</v>
      </c>
      <c r="W21" s="47">
        <v>88</v>
      </c>
      <c r="X21" s="91"/>
      <c r="Y21" s="100" t="s">
        <v>386</v>
      </c>
    </row>
    <row r="22" spans="1:25" s="4" customFormat="1" ht="18.75" customHeight="1">
      <c r="A22" s="12"/>
      <c r="B22" s="23"/>
      <c r="C22" s="37" t="s">
        <v>169</v>
      </c>
      <c r="D22" s="47">
        <v>136</v>
      </c>
      <c r="E22" s="46">
        <v>934</v>
      </c>
      <c r="F22" s="47">
        <v>129</v>
      </c>
      <c r="G22" s="47">
        <v>865</v>
      </c>
      <c r="H22" s="47">
        <v>0</v>
      </c>
      <c r="I22" s="47">
        <v>0</v>
      </c>
      <c r="J22" s="47">
        <v>129</v>
      </c>
      <c r="K22" s="47">
        <v>865</v>
      </c>
      <c r="L22" s="47">
        <v>1</v>
      </c>
      <c r="M22" s="47">
        <v>24</v>
      </c>
      <c r="N22" s="47">
        <v>16</v>
      </c>
      <c r="O22" s="47">
        <v>144</v>
      </c>
      <c r="P22" s="47">
        <v>9</v>
      </c>
      <c r="Q22" s="47">
        <v>239</v>
      </c>
      <c r="R22" s="47">
        <v>1</v>
      </c>
      <c r="S22" s="47">
        <v>2</v>
      </c>
      <c r="T22" s="47">
        <v>0</v>
      </c>
      <c r="U22" s="47">
        <v>0</v>
      </c>
      <c r="V22" s="47">
        <v>5</v>
      </c>
      <c r="W22" s="47">
        <v>40</v>
      </c>
      <c r="X22" s="91"/>
      <c r="Y22" s="100" t="s">
        <v>285</v>
      </c>
    </row>
    <row r="23" spans="1:25" s="4" customFormat="1" ht="18.75" customHeight="1">
      <c r="A23" s="12"/>
      <c r="B23" s="23"/>
      <c r="C23" s="37" t="s">
        <v>173</v>
      </c>
      <c r="D23" s="47">
        <v>322</v>
      </c>
      <c r="E23" s="46">
        <v>2186</v>
      </c>
      <c r="F23" s="47">
        <v>314</v>
      </c>
      <c r="G23" s="47">
        <v>2098</v>
      </c>
      <c r="H23" s="47">
        <v>27</v>
      </c>
      <c r="I23" s="47">
        <v>256</v>
      </c>
      <c r="J23" s="47">
        <v>287</v>
      </c>
      <c r="K23" s="47">
        <v>1842</v>
      </c>
      <c r="L23" s="47">
        <v>2</v>
      </c>
      <c r="M23" s="47">
        <v>16</v>
      </c>
      <c r="N23" s="47">
        <v>25</v>
      </c>
      <c r="O23" s="47">
        <v>142</v>
      </c>
      <c r="P23" s="47">
        <v>32</v>
      </c>
      <c r="Q23" s="47">
        <v>386</v>
      </c>
      <c r="R23" s="47">
        <v>3</v>
      </c>
      <c r="S23" s="47">
        <v>9</v>
      </c>
      <c r="T23" s="47">
        <v>0</v>
      </c>
      <c r="U23" s="47">
        <v>0</v>
      </c>
      <c r="V23" s="47">
        <v>7</v>
      </c>
      <c r="W23" s="47">
        <v>83</v>
      </c>
      <c r="X23" s="91"/>
      <c r="Y23" s="100" t="s">
        <v>390</v>
      </c>
    </row>
    <row r="24" spans="1:25" s="4" customFormat="1" ht="18.75" customHeight="1">
      <c r="A24" s="12"/>
      <c r="B24" s="23"/>
      <c r="C24" s="37" t="s">
        <v>176</v>
      </c>
      <c r="D24" s="47">
        <v>539</v>
      </c>
      <c r="E24" s="46">
        <v>4519</v>
      </c>
      <c r="F24" s="47">
        <v>527</v>
      </c>
      <c r="G24" s="47">
        <v>4163</v>
      </c>
      <c r="H24" s="47">
        <v>39</v>
      </c>
      <c r="I24" s="47">
        <v>381</v>
      </c>
      <c r="J24" s="47">
        <v>488</v>
      </c>
      <c r="K24" s="47">
        <v>3782</v>
      </c>
      <c r="L24" s="47">
        <v>3</v>
      </c>
      <c r="M24" s="47">
        <v>17</v>
      </c>
      <c r="N24" s="47">
        <v>51</v>
      </c>
      <c r="O24" s="47">
        <v>285</v>
      </c>
      <c r="P24" s="47">
        <v>27</v>
      </c>
      <c r="Q24" s="47">
        <v>248</v>
      </c>
      <c r="R24" s="47">
        <v>2</v>
      </c>
      <c r="S24" s="47">
        <v>14</v>
      </c>
      <c r="T24" s="47">
        <v>0</v>
      </c>
      <c r="U24" s="47">
        <v>0</v>
      </c>
      <c r="V24" s="47">
        <v>10</v>
      </c>
      <c r="W24" s="47">
        <v>166</v>
      </c>
      <c r="X24" s="91"/>
      <c r="Y24" s="100" t="s">
        <v>391</v>
      </c>
    </row>
    <row r="25" spans="1:25" s="4" customFormat="1" ht="18.75" customHeight="1">
      <c r="A25" s="12"/>
      <c r="B25" s="23"/>
      <c r="C25" s="37" t="s">
        <v>177</v>
      </c>
      <c r="D25" s="47">
        <v>659</v>
      </c>
      <c r="E25" s="46">
        <v>5935</v>
      </c>
      <c r="F25" s="47">
        <v>650</v>
      </c>
      <c r="G25" s="47">
        <v>5724</v>
      </c>
      <c r="H25" s="47">
        <v>38</v>
      </c>
      <c r="I25" s="47">
        <v>490</v>
      </c>
      <c r="J25" s="47">
        <v>612</v>
      </c>
      <c r="K25" s="47">
        <v>5234</v>
      </c>
      <c r="L25" s="47">
        <v>0</v>
      </c>
      <c r="M25" s="47">
        <v>0</v>
      </c>
      <c r="N25" s="47">
        <v>61</v>
      </c>
      <c r="O25" s="47">
        <v>459</v>
      </c>
      <c r="P25" s="47">
        <v>57</v>
      </c>
      <c r="Q25" s="47">
        <v>873</v>
      </c>
      <c r="R25" s="47">
        <v>6</v>
      </c>
      <c r="S25" s="47">
        <v>42</v>
      </c>
      <c r="T25" s="47">
        <v>3</v>
      </c>
      <c r="U25" s="47">
        <v>5</v>
      </c>
      <c r="V25" s="47">
        <v>15</v>
      </c>
      <c r="W25" s="47">
        <v>300</v>
      </c>
      <c r="X25" s="91"/>
      <c r="Y25" s="100" t="s">
        <v>189</v>
      </c>
    </row>
    <row r="26" spans="1:25" s="4" customFormat="1" ht="18.75" customHeight="1">
      <c r="A26" s="12"/>
      <c r="B26" s="23"/>
      <c r="C26" s="37" t="s">
        <v>163</v>
      </c>
      <c r="D26" s="47">
        <v>185</v>
      </c>
      <c r="E26" s="46">
        <v>1927</v>
      </c>
      <c r="F26" s="47">
        <v>176</v>
      </c>
      <c r="G26" s="47">
        <v>1565</v>
      </c>
      <c r="H26" s="47">
        <v>19</v>
      </c>
      <c r="I26" s="47">
        <v>101</v>
      </c>
      <c r="J26" s="47">
        <v>157</v>
      </c>
      <c r="K26" s="47">
        <v>1464</v>
      </c>
      <c r="L26" s="47">
        <v>1</v>
      </c>
      <c r="M26" s="47">
        <v>3</v>
      </c>
      <c r="N26" s="47">
        <v>17</v>
      </c>
      <c r="O26" s="47">
        <v>160</v>
      </c>
      <c r="P26" s="47">
        <v>13</v>
      </c>
      <c r="Q26" s="47">
        <v>96</v>
      </c>
      <c r="R26" s="47">
        <v>2</v>
      </c>
      <c r="S26" s="47">
        <v>4</v>
      </c>
      <c r="T26" s="47">
        <v>0</v>
      </c>
      <c r="U26" s="47">
        <v>0</v>
      </c>
      <c r="V26" s="47">
        <v>3</v>
      </c>
      <c r="W26" s="47">
        <v>34</v>
      </c>
      <c r="X26" s="91"/>
      <c r="Y26" s="100" t="s">
        <v>392</v>
      </c>
    </row>
    <row r="27" spans="1:25" s="4" customFormat="1" ht="18.75" customHeight="1">
      <c r="A27" s="12"/>
      <c r="B27" s="23"/>
      <c r="C27" s="37" t="s">
        <v>121</v>
      </c>
      <c r="D27" s="47">
        <v>106</v>
      </c>
      <c r="E27" s="46">
        <v>739</v>
      </c>
      <c r="F27" s="47">
        <v>100</v>
      </c>
      <c r="G27" s="47">
        <v>681</v>
      </c>
      <c r="H27" s="47">
        <v>5</v>
      </c>
      <c r="I27" s="47">
        <v>144</v>
      </c>
      <c r="J27" s="47">
        <v>95</v>
      </c>
      <c r="K27" s="47">
        <v>537</v>
      </c>
      <c r="L27" s="47">
        <v>0</v>
      </c>
      <c r="M27" s="47">
        <v>0</v>
      </c>
      <c r="N27" s="47">
        <v>8</v>
      </c>
      <c r="O27" s="47">
        <v>74</v>
      </c>
      <c r="P27" s="47">
        <v>5</v>
      </c>
      <c r="Q27" s="47">
        <v>69</v>
      </c>
      <c r="R27" s="47">
        <v>0</v>
      </c>
      <c r="S27" s="47">
        <v>0</v>
      </c>
      <c r="T27" s="47">
        <v>0</v>
      </c>
      <c r="U27" s="47">
        <v>0</v>
      </c>
      <c r="V27" s="47">
        <v>2</v>
      </c>
      <c r="W27" s="47">
        <v>15</v>
      </c>
      <c r="X27" s="91"/>
      <c r="Y27" s="100" t="s">
        <v>328</v>
      </c>
    </row>
    <row r="28" spans="1:25" s="4" customFormat="1" ht="18.75" customHeight="1">
      <c r="A28" s="12" t="s">
        <v>504</v>
      </c>
      <c r="B28" s="23"/>
      <c r="C28" s="37" t="s">
        <v>178</v>
      </c>
      <c r="D28" s="47">
        <v>219</v>
      </c>
      <c r="E28" s="46">
        <v>2136</v>
      </c>
      <c r="F28" s="47">
        <v>211</v>
      </c>
      <c r="G28" s="47">
        <v>2018</v>
      </c>
      <c r="H28" s="47">
        <v>7</v>
      </c>
      <c r="I28" s="47">
        <v>57</v>
      </c>
      <c r="J28" s="47">
        <v>204</v>
      </c>
      <c r="K28" s="47">
        <v>1961</v>
      </c>
      <c r="L28" s="47">
        <v>1</v>
      </c>
      <c r="M28" s="47">
        <v>17</v>
      </c>
      <c r="N28" s="47">
        <v>27</v>
      </c>
      <c r="O28" s="47">
        <v>240</v>
      </c>
      <c r="P28" s="47">
        <v>8</v>
      </c>
      <c r="Q28" s="47">
        <v>55</v>
      </c>
      <c r="R28" s="47">
        <v>1</v>
      </c>
      <c r="S28" s="47">
        <v>7</v>
      </c>
      <c r="T28" s="47">
        <v>0</v>
      </c>
      <c r="U28" s="47">
        <v>0</v>
      </c>
      <c r="V28" s="47">
        <v>10</v>
      </c>
      <c r="W28" s="47">
        <v>105</v>
      </c>
      <c r="X28" s="91"/>
      <c r="Y28" s="100" t="s">
        <v>393</v>
      </c>
    </row>
    <row r="29" spans="1:25" s="4" customFormat="1" ht="18.75" customHeight="1">
      <c r="A29" s="12"/>
      <c r="B29" s="23"/>
      <c r="C29" s="37" t="s">
        <v>180</v>
      </c>
      <c r="D29" s="47">
        <v>160</v>
      </c>
      <c r="E29" s="46">
        <v>1245</v>
      </c>
      <c r="F29" s="47">
        <v>154</v>
      </c>
      <c r="G29" s="47">
        <v>1168</v>
      </c>
      <c r="H29" s="47">
        <v>7</v>
      </c>
      <c r="I29" s="47">
        <v>42</v>
      </c>
      <c r="J29" s="47">
        <v>147</v>
      </c>
      <c r="K29" s="47">
        <v>1126</v>
      </c>
      <c r="L29" s="47">
        <v>0</v>
      </c>
      <c r="M29" s="47">
        <v>0</v>
      </c>
      <c r="N29" s="47">
        <v>21</v>
      </c>
      <c r="O29" s="47">
        <v>152</v>
      </c>
      <c r="P29" s="47">
        <v>12</v>
      </c>
      <c r="Q29" s="47">
        <v>281</v>
      </c>
      <c r="R29" s="47">
        <v>1</v>
      </c>
      <c r="S29" s="47">
        <v>4</v>
      </c>
      <c r="T29" s="47">
        <v>0</v>
      </c>
      <c r="U29" s="47">
        <v>0</v>
      </c>
      <c r="V29" s="47">
        <v>3</v>
      </c>
      <c r="W29" s="47">
        <v>31</v>
      </c>
      <c r="X29" s="91"/>
      <c r="Y29" s="100" t="s">
        <v>307</v>
      </c>
    </row>
    <row r="30" spans="1:25" s="4" customFormat="1" ht="18.75" customHeight="1">
      <c r="A30" s="12"/>
      <c r="B30" s="23"/>
      <c r="C30" s="37" t="s">
        <v>182</v>
      </c>
      <c r="D30" s="47">
        <v>140</v>
      </c>
      <c r="E30" s="46">
        <v>1063</v>
      </c>
      <c r="F30" s="47">
        <v>133</v>
      </c>
      <c r="G30" s="47">
        <v>999</v>
      </c>
      <c r="H30" s="47">
        <v>8</v>
      </c>
      <c r="I30" s="47">
        <v>118</v>
      </c>
      <c r="J30" s="47">
        <v>125</v>
      </c>
      <c r="K30" s="47">
        <v>881</v>
      </c>
      <c r="L30" s="47">
        <v>0</v>
      </c>
      <c r="M30" s="47">
        <v>0</v>
      </c>
      <c r="N30" s="47">
        <v>11</v>
      </c>
      <c r="O30" s="47">
        <v>90</v>
      </c>
      <c r="P30" s="47">
        <v>7</v>
      </c>
      <c r="Q30" s="47">
        <v>96</v>
      </c>
      <c r="R30" s="47">
        <v>1</v>
      </c>
      <c r="S30" s="47">
        <v>1</v>
      </c>
      <c r="T30" s="47">
        <v>0</v>
      </c>
      <c r="U30" s="47">
        <v>0</v>
      </c>
      <c r="V30" s="47">
        <v>5</v>
      </c>
      <c r="W30" s="47">
        <v>82</v>
      </c>
      <c r="X30" s="91"/>
      <c r="Y30" s="100" t="s">
        <v>395</v>
      </c>
    </row>
    <row r="31" spans="1:25" s="4" customFormat="1" ht="18.75" customHeight="1">
      <c r="A31" s="12"/>
      <c r="B31" s="23"/>
      <c r="C31" s="37" t="s">
        <v>184</v>
      </c>
      <c r="D31" s="47">
        <v>127</v>
      </c>
      <c r="E31" s="46">
        <v>1155</v>
      </c>
      <c r="F31" s="47">
        <v>122</v>
      </c>
      <c r="G31" s="47">
        <v>1085</v>
      </c>
      <c r="H31" s="47">
        <v>14</v>
      </c>
      <c r="I31" s="47">
        <v>121</v>
      </c>
      <c r="J31" s="47">
        <v>108</v>
      </c>
      <c r="K31" s="47">
        <v>964</v>
      </c>
      <c r="L31" s="47">
        <v>0</v>
      </c>
      <c r="M31" s="47">
        <v>0</v>
      </c>
      <c r="N31" s="47">
        <v>13</v>
      </c>
      <c r="O31" s="47">
        <v>77</v>
      </c>
      <c r="P31" s="47">
        <v>1</v>
      </c>
      <c r="Q31" s="47">
        <v>2</v>
      </c>
      <c r="R31" s="47">
        <v>0</v>
      </c>
      <c r="S31" s="47">
        <v>0</v>
      </c>
      <c r="T31" s="47">
        <v>0</v>
      </c>
      <c r="U31" s="47">
        <v>0</v>
      </c>
      <c r="V31" s="47">
        <v>5</v>
      </c>
      <c r="W31" s="47">
        <v>88</v>
      </c>
      <c r="X31" s="91"/>
      <c r="Y31" s="100" t="s">
        <v>114</v>
      </c>
    </row>
    <row r="32" spans="1:25" s="4" customFormat="1" ht="18.75" customHeight="1">
      <c r="A32" s="12"/>
      <c r="B32" s="23"/>
      <c r="C32" s="37" t="s">
        <v>186</v>
      </c>
      <c r="D32" s="47">
        <v>110</v>
      </c>
      <c r="E32" s="46">
        <v>888</v>
      </c>
      <c r="F32" s="47">
        <v>103</v>
      </c>
      <c r="G32" s="47">
        <v>821</v>
      </c>
      <c r="H32" s="47">
        <v>12</v>
      </c>
      <c r="I32" s="47">
        <v>168</v>
      </c>
      <c r="J32" s="47">
        <v>91</v>
      </c>
      <c r="K32" s="47">
        <v>653</v>
      </c>
      <c r="L32" s="47">
        <v>1</v>
      </c>
      <c r="M32" s="47">
        <v>1</v>
      </c>
      <c r="N32" s="47">
        <v>10</v>
      </c>
      <c r="O32" s="47">
        <v>193</v>
      </c>
      <c r="P32" s="47">
        <v>4</v>
      </c>
      <c r="Q32" s="47">
        <v>48</v>
      </c>
      <c r="R32" s="47">
        <v>1</v>
      </c>
      <c r="S32" s="47">
        <v>3</v>
      </c>
      <c r="T32" s="47">
        <v>0</v>
      </c>
      <c r="U32" s="47">
        <v>0</v>
      </c>
      <c r="V32" s="47">
        <v>2</v>
      </c>
      <c r="W32" s="47">
        <v>9</v>
      </c>
      <c r="X32" s="91"/>
      <c r="Y32" s="100" t="s">
        <v>396</v>
      </c>
    </row>
    <row r="33" spans="1:25" s="4" customFormat="1" ht="18.75" customHeight="1">
      <c r="A33" s="12"/>
      <c r="B33" s="23"/>
      <c r="C33" s="37" t="s">
        <v>190</v>
      </c>
      <c r="D33" s="47">
        <v>192</v>
      </c>
      <c r="E33" s="46">
        <v>1490</v>
      </c>
      <c r="F33" s="47">
        <v>182</v>
      </c>
      <c r="G33" s="47">
        <v>1291</v>
      </c>
      <c r="H33" s="47">
        <v>7</v>
      </c>
      <c r="I33" s="47">
        <v>73</v>
      </c>
      <c r="J33" s="47">
        <v>175</v>
      </c>
      <c r="K33" s="47">
        <v>1218</v>
      </c>
      <c r="L33" s="47">
        <v>0</v>
      </c>
      <c r="M33" s="47">
        <v>0</v>
      </c>
      <c r="N33" s="47">
        <v>20</v>
      </c>
      <c r="O33" s="47">
        <v>256</v>
      </c>
      <c r="P33" s="47">
        <v>11</v>
      </c>
      <c r="Q33" s="47">
        <v>101</v>
      </c>
      <c r="R33" s="47">
        <v>2</v>
      </c>
      <c r="S33" s="47">
        <v>12</v>
      </c>
      <c r="T33" s="47">
        <v>0</v>
      </c>
      <c r="U33" s="47">
        <v>0</v>
      </c>
      <c r="V33" s="47">
        <v>7</v>
      </c>
      <c r="W33" s="47">
        <v>77</v>
      </c>
      <c r="X33" s="91"/>
      <c r="Y33" s="100" t="s">
        <v>50</v>
      </c>
    </row>
    <row r="34" spans="1:25" s="4" customFormat="1" ht="18.75" customHeight="1">
      <c r="A34" s="12"/>
      <c r="B34" s="16"/>
      <c r="C34" s="38"/>
      <c r="D34" s="46"/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86" t="s">
        <v>504</v>
      </c>
      <c r="Q34" s="47"/>
      <c r="R34" s="47"/>
      <c r="S34" s="47"/>
      <c r="T34" s="47"/>
      <c r="U34" s="47"/>
      <c r="V34" s="47"/>
      <c r="W34" s="47"/>
      <c r="X34" s="91"/>
      <c r="Y34" s="100"/>
    </row>
    <row r="35" spans="1:25" s="5" customFormat="1" ht="18.75" customHeight="1">
      <c r="A35" s="11" t="s">
        <v>46</v>
      </c>
      <c r="B35" s="11"/>
      <c r="C35" s="36"/>
      <c r="D35" s="48">
        <v>90537</v>
      </c>
      <c r="E35" s="58">
        <v>1087256</v>
      </c>
      <c r="F35" s="45">
        <v>90108</v>
      </c>
      <c r="G35" s="45">
        <v>1041503</v>
      </c>
      <c r="H35" s="45">
        <v>327</v>
      </c>
      <c r="I35" s="45">
        <v>3431</v>
      </c>
      <c r="J35" s="45">
        <v>89781</v>
      </c>
      <c r="K35" s="45">
        <v>1038072</v>
      </c>
      <c r="L35" s="45">
        <v>19</v>
      </c>
      <c r="M35" s="45">
        <v>90</v>
      </c>
      <c r="N35" s="45">
        <v>8141</v>
      </c>
      <c r="O35" s="45">
        <v>72615</v>
      </c>
      <c r="P35" s="45">
        <v>3403</v>
      </c>
      <c r="Q35" s="45">
        <v>62269</v>
      </c>
      <c r="R35" s="45">
        <v>99</v>
      </c>
      <c r="S35" s="45">
        <v>5013</v>
      </c>
      <c r="T35" s="45">
        <v>1539</v>
      </c>
      <c r="U35" s="45">
        <v>32975</v>
      </c>
      <c r="V35" s="45">
        <v>2347</v>
      </c>
      <c r="W35" s="45">
        <v>65866</v>
      </c>
      <c r="X35" s="70"/>
      <c r="Y35" s="98" t="s">
        <v>134</v>
      </c>
    </row>
    <row r="36" spans="1:25" s="4" customFormat="1" ht="18.75" customHeight="1">
      <c r="A36" s="12"/>
      <c r="B36" s="24" t="s">
        <v>76</v>
      </c>
      <c r="C36" s="37"/>
      <c r="D36" s="47">
        <v>76604</v>
      </c>
      <c r="E36" s="59">
        <v>912841</v>
      </c>
      <c r="F36" s="47">
        <v>76310</v>
      </c>
      <c r="G36" s="47">
        <v>883104</v>
      </c>
      <c r="H36" s="47">
        <v>105</v>
      </c>
      <c r="I36" s="47">
        <v>1345</v>
      </c>
      <c r="J36" s="47">
        <v>76205</v>
      </c>
      <c r="K36" s="47">
        <v>881759</v>
      </c>
      <c r="L36" s="47">
        <v>9</v>
      </c>
      <c r="M36" s="47">
        <v>46</v>
      </c>
      <c r="N36" s="47">
        <v>6701</v>
      </c>
      <c r="O36" s="47">
        <v>61706</v>
      </c>
      <c r="P36" s="47">
        <v>2611</v>
      </c>
      <c r="Q36" s="47">
        <v>38170</v>
      </c>
      <c r="R36" s="47">
        <v>68</v>
      </c>
      <c r="S36" s="47">
        <v>4390</v>
      </c>
      <c r="T36" s="47">
        <v>1459</v>
      </c>
      <c r="U36" s="47">
        <v>31952</v>
      </c>
      <c r="V36" s="47">
        <v>1697</v>
      </c>
      <c r="W36" s="47">
        <v>47454</v>
      </c>
      <c r="X36" s="91"/>
      <c r="Y36" s="100" t="s">
        <v>123</v>
      </c>
    </row>
    <row r="37" spans="1:25" s="4" customFormat="1" ht="18.75" customHeight="1">
      <c r="A37" s="12"/>
      <c r="B37" s="22"/>
      <c r="C37" s="24" t="s">
        <v>80</v>
      </c>
      <c r="D37" s="47">
        <v>23138</v>
      </c>
      <c r="E37" s="59">
        <v>322215</v>
      </c>
      <c r="F37" s="47">
        <v>23042</v>
      </c>
      <c r="G37" s="47">
        <v>306903</v>
      </c>
      <c r="H37" s="47">
        <v>35</v>
      </c>
      <c r="I37" s="47">
        <v>763</v>
      </c>
      <c r="J37" s="47">
        <v>23007</v>
      </c>
      <c r="K37" s="47">
        <v>306140</v>
      </c>
      <c r="L37" s="47">
        <v>0</v>
      </c>
      <c r="M37" s="47">
        <v>0</v>
      </c>
      <c r="N37" s="47">
        <v>784</v>
      </c>
      <c r="O37" s="47">
        <v>13245</v>
      </c>
      <c r="P37" s="47">
        <v>348</v>
      </c>
      <c r="Q37" s="47">
        <v>3943</v>
      </c>
      <c r="R37" s="47">
        <v>28</v>
      </c>
      <c r="S37" s="47">
        <v>2593</v>
      </c>
      <c r="T37" s="47">
        <v>864</v>
      </c>
      <c r="U37" s="47">
        <v>21969</v>
      </c>
      <c r="V37" s="47">
        <v>189</v>
      </c>
      <c r="W37" s="47">
        <v>7199</v>
      </c>
      <c r="X37" s="91"/>
      <c r="Y37" s="100" t="s">
        <v>267</v>
      </c>
    </row>
    <row r="38" spans="1:25" s="4" customFormat="1" ht="18.75" customHeight="1">
      <c r="A38" s="12"/>
      <c r="B38" s="22"/>
      <c r="C38" s="24" t="s">
        <v>82</v>
      </c>
      <c r="D38" s="47">
        <v>9331</v>
      </c>
      <c r="E38" s="59">
        <v>111486</v>
      </c>
      <c r="F38" s="47">
        <v>9290</v>
      </c>
      <c r="G38" s="47">
        <v>108521</v>
      </c>
      <c r="H38" s="47">
        <v>8</v>
      </c>
      <c r="I38" s="47">
        <v>68</v>
      </c>
      <c r="J38" s="47">
        <v>9282</v>
      </c>
      <c r="K38" s="47">
        <v>108453</v>
      </c>
      <c r="L38" s="47">
        <v>1</v>
      </c>
      <c r="M38" s="47">
        <v>5</v>
      </c>
      <c r="N38" s="47">
        <v>1123</v>
      </c>
      <c r="O38" s="47">
        <v>8495</v>
      </c>
      <c r="P38" s="47">
        <v>316</v>
      </c>
      <c r="Q38" s="47">
        <v>3450</v>
      </c>
      <c r="R38" s="47">
        <v>4</v>
      </c>
      <c r="S38" s="47">
        <v>233</v>
      </c>
      <c r="T38" s="47">
        <v>166</v>
      </c>
      <c r="U38" s="47">
        <v>4234</v>
      </c>
      <c r="V38" s="47">
        <v>171</v>
      </c>
      <c r="W38" s="47">
        <v>3835</v>
      </c>
      <c r="X38" s="91"/>
      <c r="Y38" s="100" t="s">
        <v>396</v>
      </c>
    </row>
    <row r="39" spans="1:25" s="4" customFormat="1" ht="18.75" customHeight="1">
      <c r="A39" s="12"/>
      <c r="B39" s="22"/>
      <c r="C39" s="24" t="s">
        <v>87</v>
      </c>
      <c r="D39" s="47">
        <v>8964</v>
      </c>
      <c r="E39" s="59">
        <v>103048</v>
      </c>
      <c r="F39" s="47">
        <v>8933</v>
      </c>
      <c r="G39" s="47">
        <v>100691</v>
      </c>
      <c r="H39" s="47">
        <v>6</v>
      </c>
      <c r="I39" s="47">
        <v>25</v>
      </c>
      <c r="J39" s="47">
        <v>8927</v>
      </c>
      <c r="K39" s="47">
        <v>100666</v>
      </c>
      <c r="L39" s="47">
        <v>0</v>
      </c>
      <c r="M39" s="47">
        <v>0</v>
      </c>
      <c r="N39" s="47">
        <v>1190</v>
      </c>
      <c r="O39" s="47">
        <v>10887</v>
      </c>
      <c r="P39" s="47">
        <v>536</v>
      </c>
      <c r="Q39" s="47">
        <v>6391</v>
      </c>
      <c r="R39" s="47">
        <v>7</v>
      </c>
      <c r="S39" s="47">
        <v>290</v>
      </c>
      <c r="T39" s="47">
        <v>83</v>
      </c>
      <c r="U39" s="47">
        <v>1106</v>
      </c>
      <c r="V39" s="47">
        <v>262</v>
      </c>
      <c r="W39" s="47">
        <v>7242</v>
      </c>
      <c r="X39" s="91"/>
      <c r="Y39" s="100" t="s">
        <v>398</v>
      </c>
    </row>
    <row r="40" spans="1:25" s="4" customFormat="1" ht="18.75" customHeight="1">
      <c r="A40" s="12"/>
      <c r="B40" s="22"/>
      <c r="C40" s="24" t="s">
        <v>92</v>
      </c>
      <c r="D40" s="47">
        <v>8276</v>
      </c>
      <c r="E40" s="59">
        <v>94048</v>
      </c>
      <c r="F40" s="47">
        <v>8255</v>
      </c>
      <c r="G40" s="47">
        <v>93348</v>
      </c>
      <c r="H40" s="47">
        <v>7</v>
      </c>
      <c r="I40" s="47">
        <v>76</v>
      </c>
      <c r="J40" s="47">
        <v>8248</v>
      </c>
      <c r="K40" s="47">
        <v>93272</v>
      </c>
      <c r="L40" s="47">
        <v>0</v>
      </c>
      <c r="M40" s="47">
        <v>0</v>
      </c>
      <c r="N40" s="47">
        <v>1012</v>
      </c>
      <c r="O40" s="47">
        <v>9579</v>
      </c>
      <c r="P40" s="47">
        <v>420</v>
      </c>
      <c r="Q40" s="47">
        <v>6828</v>
      </c>
      <c r="R40" s="47">
        <v>4</v>
      </c>
      <c r="S40" s="47">
        <v>258</v>
      </c>
      <c r="T40" s="47">
        <v>74</v>
      </c>
      <c r="U40" s="47">
        <v>876</v>
      </c>
      <c r="V40" s="47">
        <v>376</v>
      </c>
      <c r="W40" s="47">
        <v>11846</v>
      </c>
      <c r="X40" s="91"/>
      <c r="Y40" s="100" t="s">
        <v>104</v>
      </c>
    </row>
    <row r="41" spans="1:25" s="4" customFormat="1" ht="18.75" customHeight="1">
      <c r="A41" s="12"/>
      <c r="B41" s="22"/>
      <c r="C41" s="24" t="s">
        <v>91</v>
      </c>
      <c r="D41" s="47">
        <v>6476</v>
      </c>
      <c r="E41" s="59">
        <v>62493</v>
      </c>
      <c r="F41" s="47">
        <v>6453</v>
      </c>
      <c r="G41" s="47">
        <v>61349</v>
      </c>
      <c r="H41" s="47">
        <v>8</v>
      </c>
      <c r="I41" s="47">
        <v>43</v>
      </c>
      <c r="J41" s="47">
        <v>6445</v>
      </c>
      <c r="K41" s="47">
        <v>61306</v>
      </c>
      <c r="L41" s="47">
        <v>0</v>
      </c>
      <c r="M41" s="47">
        <v>0</v>
      </c>
      <c r="N41" s="47">
        <v>537</v>
      </c>
      <c r="O41" s="47">
        <v>5100</v>
      </c>
      <c r="P41" s="47">
        <v>150</v>
      </c>
      <c r="Q41" s="47">
        <v>2344</v>
      </c>
      <c r="R41" s="47">
        <v>4</v>
      </c>
      <c r="S41" s="47">
        <v>389</v>
      </c>
      <c r="T41" s="47">
        <v>79</v>
      </c>
      <c r="U41" s="47">
        <v>1255</v>
      </c>
      <c r="V41" s="47">
        <v>85</v>
      </c>
      <c r="W41" s="47">
        <v>1975</v>
      </c>
      <c r="X41" s="91"/>
      <c r="Y41" s="100" t="s">
        <v>399</v>
      </c>
    </row>
    <row r="42" spans="1:25" s="4" customFormat="1" ht="18.75" customHeight="1">
      <c r="A42" s="12"/>
      <c r="B42" s="22"/>
      <c r="C42" s="24" t="s">
        <v>49</v>
      </c>
      <c r="D42" s="47">
        <v>3670</v>
      </c>
      <c r="E42" s="59">
        <v>36886</v>
      </c>
      <c r="F42" s="47">
        <v>3655</v>
      </c>
      <c r="G42" s="47">
        <v>32833</v>
      </c>
      <c r="H42" s="47">
        <v>12</v>
      </c>
      <c r="I42" s="47">
        <v>64</v>
      </c>
      <c r="J42" s="47">
        <v>3643</v>
      </c>
      <c r="K42" s="47">
        <v>32769</v>
      </c>
      <c r="L42" s="47">
        <v>4</v>
      </c>
      <c r="M42" s="47">
        <v>32</v>
      </c>
      <c r="N42" s="47">
        <v>343</v>
      </c>
      <c r="O42" s="47">
        <v>2247</v>
      </c>
      <c r="P42" s="47">
        <v>89</v>
      </c>
      <c r="Q42" s="47">
        <v>660</v>
      </c>
      <c r="R42" s="47">
        <v>8</v>
      </c>
      <c r="S42" s="47">
        <v>190</v>
      </c>
      <c r="T42" s="47">
        <v>26</v>
      </c>
      <c r="U42" s="47">
        <v>209</v>
      </c>
      <c r="V42" s="47">
        <v>99</v>
      </c>
      <c r="W42" s="47">
        <v>1621</v>
      </c>
      <c r="X42" s="91"/>
      <c r="Y42" s="100" t="s">
        <v>141</v>
      </c>
    </row>
    <row r="43" spans="1:25" s="4" customFormat="1" ht="18.75" customHeight="1">
      <c r="A43" s="12"/>
      <c r="B43" s="22"/>
      <c r="C43" s="24" t="s">
        <v>95</v>
      </c>
      <c r="D43" s="47">
        <v>7062</v>
      </c>
      <c r="E43" s="59">
        <v>71141</v>
      </c>
      <c r="F43" s="47">
        <v>7039</v>
      </c>
      <c r="G43" s="47">
        <v>69546</v>
      </c>
      <c r="H43" s="47">
        <v>8</v>
      </c>
      <c r="I43" s="47">
        <v>100</v>
      </c>
      <c r="J43" s="47">
        <v>7031</v>
      </c>
      <c r="K43" s="47">
        <v>69446</v>
      </c>
      <c r="L43" s="47">
        <v>1</v>
      </c>
      <c r="M43" s="47">
        <v>1</v>
      </c>
      <c r="N43" s="47">
        <v>603</v>
      </c>
      <c r="O43" s="47">
        <v>4693</v>
      </c>
      <c r="P43" s="47">
        <v>394</v>
      </c>
      <c r="Q43" s="47">
        <v>8409</v>
      </c>
      <c r="R43" s="47">
        <v>5</v>
      </c>
      <c r="S43" s="47">
        <v>194</v>
      </c>
      <c r="T43" s="47">
        <v>60</v>
      </c>
      <c r="U43" s="47">
        <v>342</v>
      </c>
      <c r="V43" s="47">
        <v>180</v>
      </c>
      <c r="W43" s="47">
        <v>4996</v>
      </c>
      <c r="X43" s="91"/>
      <c r="Y43" s="100" t="s">
        <v>181</v>
      </c>
    </row>
    <row r="44" spans="1:25" s="4" customFormat="1" ht="18.75" customHeight="1">
      <c r="A44" s="12"/>
      <c r="B44" s="22"/>
      <c r="C44" s="24" t="s">
        <v>98</v>
      </c>
      <c r="D44" s="47">
        <v>3114</v>
      </c>
      <c r="E44" s="59">
        <v>42300</v>
      </c>
      <c r="F44" s="47">
        <v>3098</v>
      </c>
      <c r="G44" s="47">
        <v>41449</v>
      </c>
      <c r="H44" s="47">
        <v>4</v>
      </c>
      <c r="I44" s="47">
        <v>36</v>
      </c>
      <c r="J44" s="47">
        <v>3094</v>
      </c>
      <c r="K44" s="47">
        <v>41413</v>
      </c>
      <c r="L44" s="47">
        <v>0</v>
      </c>
      <c r="M44" s="47">
        <v>0</v>
      </c>
      <c r="N44" s="47">
        <v>206</v>
      </c>
      <c r="O44" s="47">
        <v>1771</v>
      </c>
      <c r="P44" s="47">
        <v>74</v>
      </c>
      <c r="Q44" s="47">
        <v>2167</v>
      </c>
      <c r="R44" s="47">
        <v>5</v>
      </c>
      <c r="S44" s="47">
        <v>175</v>
      </c>
      <c r="T44" s="47">
        <v>69</v>
      </c>
      <c r="U44" s="47">
        <v>1736</v>
      </c>
      <c r="V44" s="47">
        <v>64</v>
      </c>
      <c r="W44" s="47">
        <v>3594</v>
      </c>
      <c r="X44" s="91"/>
      <c r="Y44" s="100" t="s">
        <v>45</v>
      </c>
    </row>
    <row r="45" spans="1:25" s="4" customFormat="1" ht="18.75" customHeight="1">
      <c r="A45" s="12"/>
      <c r="B45" s="22"/>
      <c r="C45" s="24" t="s">
        <v>79</v>
      </c>
      <c r="D45" s="47">
        <v>3455</v>
      </c>
      <c r="E45" s="59">
        <v>36068</v>
      </c>
      <c r="F45" s="47">
        <v>3438</v>
      </c>
      <c r="G45" s="47">
        <v>35539</v>
      </c>
      <c r="H45" s="47">
        <v>4</v>
      </c>
      <c r="I45" s="47">
        <v>63</v>
      </c>
      <c r="J45" s="47">
        <v>3434</v>
      </c>
      <c r="K45" s="47">
        <v>35476</v>
      </c>
      <c r="L45" s="47">
        <v>2</v>
      </c>
      <c r="M45" s="47">
        <v>6</v>
      </c>
      <c r="N45" s="47">
        <v>440</v>
      </c>
      <c r="O45" s="47">
        <v>2517</v>
      </c>
      <c r="P45" s="47">
        <v>191</v>
      </c>
      <c r="Q45" s="47">
        <v>2571</v>
      </c>
      <c r="R45" s="47">
        <v>2</v>
      </c>
      <c r="S45" s="47">
        <v>32</v>
      </c>
      <c r="T45" s="47">
        <v>19</v>
      </c>
      <c r="U45" s="86">
        <v>127</v>
      </c>
      <c r="V45" s="47">
        <v>144</v>
      </c>
      <c r="W45" s="47">
        <v>2495</v>
      </c>
      <c r="X45" s="91"/>
      <c r="Y45" s="100" t="s">
        <v>400</v>
      </c>
    </row>
    <row r="46" spans="1:25" s="4" customFormat="1" ht="18.75" customHeight="1">
      <c r="A46" s="12"/>
      <c r="B46" s="25"/>
      <c r="C46" s="24" t="s">
        <v>103</v>
      </c>
      <c r="D46" s="47">
        <v>3118</v>
      </c>
      <c r="E46" s="59">
        <v>33156</v>
      </c>
      <c r="F46" s="47">
        <v>3107</v>
      </c>
      <c r="G46" s="47">
        <v>32925</v>
      </c>
      <c r="H46" s="47">
        <v>13</v>
      </c>
      <c r="I46" s="47">
        <v>107</v>
      </c>
      <c r="J46" s="47">
        <v>3094</v>
      </c>
      <c r="K46" s="47">
        <v>32818</v>
      </c>
      <c r="L46" s="47">
        <v>1</v>
      </c>
      <c r="M46" s="47">
        <v>2</v>
      </c>
      <c r="N46" s="47">
        <v>463</v>
      </c>
      <c r="O46" s="47">
        <v>3172</v>
      </c>
      <c r="P46" s="47">
        <v>93</v>
      </c>
      <c r="Q46" s="47">
        <v>1407</v>
      </c>
      <c r="R46" s="47">
        <v>1</v>
      </c>
      <c r="S46" s="47">
        <v>36</v>
      </c>
      <c r="T46" s="47">
        <v>19</v>
      </c>
      <c r="U46" s="47">
        <v>98</v>
      </c>
      <c r="V46" s="47">
        <v>127</v>
      </c>
      <c r="W46" s="47">
        <v>2651</v>
      </c>
      <c r="X46" s="91"/>
      <c r="Y46" s="100" t="s">
        <v>402</v>
      </c>
    </row>
    <row r="47" spans="1:25" s="4" customFormat="1" ht="18.75" customHeight="1">
      <c r="A47" s="12"/>
      <c r="B47" s="22"/>
      <c r="C47" s="24" t="s">
        <v>106</v>
      </c>
      <c r="D47" s="47">
        <v>3579</v>
      </c>
      <c r="E47" s="59">
        <v>36951</v>
      </c>
      <c r="F47" s="47">
        <v>3555</v>
      </c>
      <c r="G47" s="47">
        <v>36148</v>
      </c>
      <c r="H47" s="47">
        <v>43</v>
      </c>
      <c r="I47" s="47">
        <v>385</v>
      </c>
      <c r="J47" s="47">
        <v>3512</v>
      </c>
      <c r="K47" s="47">
        <v>35763</v>
      </c>
      <c r="L47" s="47">
        <v>0</v>
      </c>
      <c r="M47" s="47">
        <v>0</v>
      </c>
      <c r="N47" s="47">
        <v>407</v>
      </c>
      <c r="O47" s="47">
        <v>2876</v>
      </c>
      <c r="P47" s="47">
        <v>155</v>
      </c>
      <c r="Q47" s="47">
        <v>3892</v>
      </c>
      <c r="R47" s="47">
        <v>8</v>
      </c>
      <c r="S47" s="47">
        <v>187</v>
      </c>
      <c r="T47" s="47">
        <v>29</v>
      </c>
      <c r="U47" s="47">
        <v>590</v>
      </c>
      <c r="V47" s="47">
        <v>95</v>
      </c>
      <c r="W47" s="47">
        <v>2956</v>
      </c>
      <c r="X47" s="91"/>
      <c r="Y47" s="100" t="s">
        <v>405</v>
      </c>
    </row>
    <row r="48" spans="1:25" s="4" customFormat="1" ht="18.75" customHeight="1">
      <c r="A48" s="12"/>
      <c r="B48" s="22"/>
      <c r="C48" s="24" t="s">
        <v>65</v>
      </c>
      <c r="D48" s="47">
        <v>3269</v>
      </c>
      <c r="E48" s="59">
        <v>50231</v>
      </c>
      <c r="F48" s="47">
        <v>3237</v>
      </c>
      <c r="G48" s="47">
        <v>40189</v>
      </c>
      <c r="H48" s="47">
        <v>42</v>
      </c>
      <c r="I48" s="47">
        <v>439</v>
      </c>
      <c r="J48" s="47">
        <v>3195</v>
      </c>
      <c r="K48" s="47">
        <v>39750</v>
      </c>
      <c r="L48" s="47">
        <v>2</v>
      </c>
      <c r="M48" s="47">
        <v>3</v>
      </c>
      <c r="N48" s="47">
        <v>245</v>
      </c>
      <c r="O48" s="47">
        <v>2013</v>
      </c>
      <c r="P48" s="47">
        <v>153</v>
      </c>
      <c r="Q48" s="47">
        <v>7172</v>
      </c>
      <c r="R48" s="47">
        <v>7</v>
      </c>
      <c r="S48" s="47">
        <v>140</v>
      </c>
      <c r="T48" s="47">
        <v>17</v>
      </c>
      <c r="U48" s="47">
        <v>82</v>
      </c>
      <c r="V48" s="47">
        <v>136</v>
      </c>
      <c r="W48" s="47">
        <v>4792</v>
      </c>
      <c r="X48" s="91"/>
      <c r="Y48" s="100" t="s">
        <v>406</v>
      </c>
    </row>
    <row r="49" spans="1:25" s="4" customFormat="1" ht="18.75" customHeight="1">
      <c r="A49" s="12"/>
      <c r="B49" s="22"/>
      <c r="C49" s="24" t="s">
        <v>55</v>
      </c>
      <c r="D49" s="47">
        <v>1980</v>
      </c>
      <c r="E49" s="59">
        <v>25977</v>
      </c>
      <c r="F49" s="47">
        <v>1958</v>
      </c>
      <c r="G49" s="47">
        <v>22423</v>
      </c>
      <c r="H49" s="47">
        <v>26</v>
      </c>
      <c r="I49" s="47">
        <v>271</v>
      </c>
      <c r="J49" s="47">
        <v>1932</v>
      </c>
      <c r="K49" s="47">
        <v>22152</v>
      </c>
      <c r="L49" s="47">
        <v>2</v>
      </c>
      <c r="M49" s="47">
        <v>6</v>
      </c>
      <c r="N49" s="47">
        <v>178</v>
      </c>
      <c r="O49" s="47">
        <v>1587</v>
      </c>
      <c r="P49" s="47">
        <v>112</v>
      </c>
      <c r="Q49" s="47">
        <v>4787</v>
      </c>
      <c r="R49" s="47">
        <v>6</v>
      </c>
      <c r="S49" s="47">
        <v>113</v>
      </c>
      <c r="T49" s="47">
        <v>8</v>
      </c>
      <c r="U49" s="47">
        <v>106</v>
      </c>
      <c r="V49" s="47">
        <v>77</v>
      </c>
      <c r="W49" s="47">
        <v>1598</v>
      </c>
      <c r="X49" s="91"/>
      <c r="Y49" s="100" t="s">
        <v>407</v>
      </c>
    </row>
    <row r="50" spans="1:25" s="4" customFormat="1" ht="18.75" customHeight="1">
      <c r="A50" s="12"/>
      <c r="B50" s="22"/>
      <c r="C50" s="24" t="s">
        <v>85</v>
      </c>
      <c r="D50" s="47">
        <v>2026</v>
      </c>
      <c r="E50" s="59">
        <v>25922</v>
      </c>
      <c r="F50" s="47">
        <v>2010</v>
      </c>
      <c r="G50" s="47">
        <v>25379</v>
      </c>
      <c r="H50" s="47">
        <v>14</v>
      </c>
      <c r="I50" s="47">
        <v>178</v>
      </c>
      <c r="J50" s="47">
        <v>1996</v>
      </c>
      <c r="K50" s="47">
        <v>25201</v>
      </c>
      <c r="L50" s="47">
        <v>2</v>
      </c>
      <c r="M50" s="47">
        <v>6</v>
      </c>
      <c r="N50" s="47">
        <v>205</v>
      </c>
      <c r="O50" s="47">
        <v>1530</v>
      </c>
      <c r="P50" s="47">
        <v>128</v>
      </c>
      <c r="Q50" s="47">
        <v>2837</v>
      </c>
      <c r="R50" s="47">
        <v>4</v>
      </c>
      <c r="S50" s="47">
        <v>68</v>
      </c>
      <c r="T50" s="47">
        <v>13</v>
      </c>
      <c r="U50" s="47">
        <v>87</v>
      </c>
      <c r="V50" s="47">
        <v>147</v>
      </c>
      <c r="W50" s="47">
        <v>4086</v>
      </c>
      <c r="X50" s="91"/>
      <c r="Y50" s="100" t="s">
        <v>396</v>
      </c>
    </row>
    <row r="51" spans="1:25" s="4" customFormat="1" ht="18.75" customHeight="1">
      <c r="A51" s="12"/>
      <c r="B51" s="22"/>
      <c r="C51" s="24" t="s">
        <v>28</v>
      </c>
      <c r="D51" s="47">
        <v>2300</v>
      </c>
      <c r="E51" s="59">
        <v>27990</v>
      </c>
      <c r="F51" s="47">
        <v>2275</v>
      </c>
      <c r="G51" s="47">
        <v>27386</v>
      </c>
      <c r="H51" s="47">
        <v>22</v>
      </c>
      <c r="I51" s="47">
        <v>297</v>
      </c>
      <c r="J51" s="47">
        <v>2253</v>
      </c>
      <c r="K51" s="47">
        <v>27089</v>
      </c>
      <c r="L51" s="47">
        <v>3</v>
      </c>
      <c r="M51" s="47">
        <v>15</v>
      </c>
      <c r="N51" s="47">
        <v>336</v>
      </c>
      <c r="O51" s="47">
        <v>2314</v>
      </c>
      <c r="P51" s="47">
        <v>215</v>
      </c>
      <c r="Q51" s="47">
        <v>4715</v>
      </c>
      <c r="R51" s="47">
        <v>4</v>
      </c>
      <c r="S51" s="47">
        <v>86</v>
      </c>
      <c r="T51" s="47">
        <v>11</v>
      </c>
      <c r="U51" s="47">
        <v>154</v>
      </c>
      <c r="V51" s="47">
        <v>178</v>
      </c>
      <c r="W51" s="47">
        <v>4794</v>
      </c>
      <c r="X51" s="91"/>
      <c r="Y51" s="100" t="s">
        <v>408</v>
      </c>
    </row>
    <row r="52" spans="1:25" s="4" customFormat="1" ht="18.75" customHeight="1">
      <c r="A52" s="12"/>
      <c r="B52" s="22"/>
      <c r="C52" s="37" t="s">
        <v>192</v>
      </c>
      <c r="D52" s="47">
        <v>659</v>
      </c>
      <c r="E52" s="59">
        <v>6039</v>
      </c>
      <c r="F52" s="47">
        <v>649</v>
      </c>
      <c r="G52" s="47">
        <v>5649</v>
      </c>
      <c r="H52" s="47">
        <v>51</v>
      </c>
      <c r="I52" s="47">
        <v>338</v>
      </c>
      <c r="J52" s="47">
        <v>598</v>
      </c>
      <c r="K52" s="47">
        <v>5311</v>
      </c>
      <c r="L52" s="47">
        <v>1</v>
      </c>
      <c r="M52" s="47">
        <v>14</v>
      </c>
      <c r="N52" s="47">
        <v>62</v>
      </c>
      <c r="O52" s="47">
        <v>437</v>
      </c>
      <c r="P52" s="47">
        <v>24</v>
      </c>
      <c r="Q52" s="47">
        <v>670</v>
      </c>
      <c r="R52" s="47">
        <v>2</v>
      </c>
      <c r="S52" s="47">
        <v>29</v>
      </c>
      <c r="T52" s="47">
        <v>2</v>
      </c>
      <c r="U52" s="47">
        <v>4</v>
      </c>
      <c r="V52" s="47">
        <v>13</v>
      </c>
      <c r="W52" s="47">
        <v>162</v>
      </c>
      <c r="X52" s="91"/>
      <c r="Y52" s="100" t="s">
        <v>160</v>
      </c>
    </row>
    <row r="53" spans="1:25" s="4" customFormat="1" ht="18.75" customHeight="1">
      <c r="A53" s="12"/>
      <c r="B53" s="22"/>
      <c r="C53" s="37" t="s">
        <v>197</v>
      </c>
      <c r="D53" s="47">
        <v>120</v>
      </c>
      <c r="E53" s="59">
        <v>1305</v>
      </c>
      <c r="F53" s="47">
        <v>114</v>
      </c>
      <c r="G53" s="47">
        <v>1225</v>
      </c>
      <c r="H53" s="47">
        <v>24</v>
      </c>
      <c r="I53" s="47">
        <v>178</v>
      </c>
      <c r="J53" s="47">
        <v>90</v>
      </c>
      <c r="K53" s="47">
        <v>1047</v>
      </c>
      <c r="L53" s="47">
        <v>0</v>
      </c>
      <c r="M53" s="47">
        <v>0</v>
      </c>
      <c r="N53" s="47">
        <v>7</v>
      </c>
      <c r="O53" s="47">
        <v>152</v>
      </c>
      <c r="P53" s="47">
        <v>5</v>
      </c>
      <c r="Q53" s="47">
        <v>26</v>
      </c>
      <c r="R53" s="47">
        <v>0</v>
      </c>
      <c r="S53" s="47">
        <v>0</v>
      </c>
      <c r="T53" s="47">
        <v>0</v>
      </c>
      <c r="U53" s="47">
        <v>0</v>
      </c>
      <c r="V53" s="47">
        <v>4</v>
      </c>
      <c r="W53" s="47">
        <v>24</v>
      </c>
      <c r="X53" s="91"/>
      <c r="Y53" s="100" t="s">
        <v>393</v>
      </c>
    </row>
    <row r="54" spans="1:25" s="4" customFormat="1" ht="18.75" customHeight="1">
      <c r="A54" s="12"/>
      <c r="B54" s="22"/>
      <c r="C54" s="24"/>
      <c r="D54" s="46"/>
      <c r="E54" s="59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91"/>
      <c r="Y54" s="100"/>
    </row>
    <row r="55" spans="1:25" s="5" customFormat="1" ht="18.75" customHeight="1">
      <c r="A55" s="11" t="s">
        <v>13</v>
      </c>
      <c r="B55" s="11"/>
      <c r="C55" s="36"/>
      <c r="D55" s="49">
        <v>11749</v>
      </c>
      <c r="E55" s="60">
        <v>98428</v>
      </c>
      <c r="F55" s="71">
        <v>11543</v>
      </c>
      <c r="G55" s="45">
        <v>93814</v>
      </c>
      <c r="H55" s="45">
        <v>148</v>
      </c>
      <c r="I55" s="45">
        <v>1250</v>
      </c>
      <c r="J55" s="45">
        <v>11395</v>
      </c>
      <c r="K55" s="45">
        <v>92564</v>
      </c>
      <c r="L55" s="45">
        <v>6</v>
      </c>
      <c r="M55" s="45">
        <v>32</v>
      </c>
      <c r="N55" s="45">
        <v>906</v>
      </c>
      <c r="O55" s="45">
        <v>7398</v>
      </c>
      <c r="P55" s="45">
        <v>729</v>
      </c>
      <c r="Q55" s="45">
        <v>11793</v>
      </c>
      <c r="R55" s="45">
        <v>54</v>
      </c>
      <c r="S55" s="45">
        <v>1087</v>
      </c>
      <c r="T55" s="45">
        <v>38</v>
      </c>
      <c r="U55" s="45">
        <v>149</v>
      </c>
      <c r="V55" s="45">
        <v>355</v>
      </c>
      <c r="W55" s="45">
        <v>4976</v>
      </c>
      <c r="X55" s="70"/>
      <c r="Y55" s="98" t="s">
        <v>10</v>
      </c>
    </row>
    <row r="56" spans="1:25" s="4" customFormat="1" ht="18.75" customHeight="1">
      <c r="A56" s="12"/>
      <c r="B56" s="22"/>
      <c r="C56" s="24" t="s">
        <v>54</v>
      </c>
      <c r="D56" s="46">
        <v>6090</v>
      </c>
      <c r="E56" s="59">
        <v>56650</v>
      </c>
      <c r="F56" s="46">
        <v>6045</v>
      </c>
      <c r="G56" s="47">
        <v>54832</v>
      </c>
      <c r="H56" s="47">
        <v>9</v>
      </c>
      <c r="I56" s="47">
        <v>119</v>
      </c>
      <c r="J56" s="47">
        <v>6036</v>
      </c>
      <c r="K56" s="47">
        <v>54713</v>
      </c>
      <c r="L56" s="47">
        <v>1</v>
      </c>
      <c r="M56" s="47">
        <v>4</v>
      </c>
      <c r="N56" s="47">
        <v>422</v>
      </c>
      <c r="O56" s="47">
        <v>2658</v>
      </c>
      <c r="P56" s="47">
        <v>461</v>
      </c>
      <c r="Q56" s="47">
        <v>8275</v>
      </c>
      <c r="R56" s="47">
        <v>12</v>
      </c>
      <c r="S56" s="47">
        <v>267</v>
      </c>
      <c r="T56" s="47">
        <v>26</v>
      </c>
      <c r="U56" s="47">
        <v>121</v>
      </c>
      <c r="V56" s="47">
        <v>217</v>
      </c>
      <c r="W56" s="47">
        <v>3321</v>
      </c>
      <c r="X56" s="91"/>
      <c r="Y56" s="100" t="s">
        <v>351</v>
      </c>
    </row>
    <row r="57" spans="1:25" s="4" customFormat="1" ht="18.75" customHeight="1">
      <c r="A57" s="12"/>
      <c r="B57" s="22"/>
      <c r="C57" s="37" t="s">
        <v>199</v>
      </c>
      <c r="D57" s="46">
        <v>99</v>
      </c>
      <c r="E57" s="59">
        <v>515</v>
      </c>
      <c r="F57" s="46">
        <v>92</v>
      </c>
      <c r="G57" s="47">
        <v>456</v>
      </c>
      <c r="H57" s="47">
        <v>3</v>
      </c>
      <c r="I57" s="47">
        <v>14</v>
      </c>
      <c r="J57" s="47">
        <v>89</v>
      </c>
      <c r="K57" s="47">
        <v>442</v>
      </c>
      <c r="L57" s="47">
        <v>0</v>
      </c>
      <c r="M57" s="47">
        <v>0</v>
      </c>
      <c r="N57" s="47">
        <v>7</v>
      </c>
      <c r="O57" s="47">
        <v>37</v>
      </c>
      <c r="P57" s="47">
        <v>4</v>
      </c>
      <c r="Q57" s="47">
        <v>31</v>
      </c>
      <c r="R57" s="47">
        <v>1</v>
      </c>
      <c r="S57" s="47">
        <v>2</v>
      </c>
      <c r="T57" s="47">
        <v>0</v>
      </c>
      <c r="U57" s="47">
        <v>0</v>
      </c>
      <c r="V57" s="47">
        <v>2</v>
      </c>
      <c r="W57" s="47">
        <v>14</v>
      </c>
      <c r="X57" s="91"/>
      <c r="Y57" s="100" t="s">
        <v>409</v>
      </c>
    </row>
    <row r="58" spans="1:25" s="4" customFormat="1" ht="18.75" customHeight="1">
      <c r="A58" s="12"/>
      <c r="B58" s="22"/>
      <c r="C58" s="37" t="s">
        <v>201</v>
      </c>
      <c r="D58" s="46">
        <v>213</v>
      </c>
      <c r="E58" s="59">
        <v>1474</v>
      </c>
      <c r="F58" s="46">
        <v>205</v>
      </c>
      <c r="G58" s="47">
        <v>1361</v>
      </c>
      <c r="H58" s="47">
        <v>8</v>
      </c>
      <c r="I58" s="47">
        <v>67</v>
      </c>
      <c r="J58" s="47">
        <v>197</v>
      </c>
      <c r="K58" s="47">
        <v>1294</v>
      </c>
      <c r="L58" s="47">
        <v>0</v>
      </c>
      <c r="M58" s="47">
        <v>0</v>
      </c>
      <c r="N58" s="47">
        <v>18</v>
      </c>
      <c r="O58" s="47">
        <v>158</v>
      </c>
      <c r="P58" s="47">
        <v>15</v>
      </c>
      <c r="Q58" s="47">
        <v>238</v>
      </c>
      <c r="R58" s="47">
        <v>4</v>
      </c>
      <c r="S58" s="47">
        <v>10</v>
      </c>
      <c r="T58" s="47">
        <v>0</v>
      </c>
      <c r="U58" s="47">
        <v>0</v>
      </c>
      <c r="V58" s="47">
        <v>6</v>
      </c>
      <c r="W58" s="47">
        <v>71</v>
      </c>
      <c r="X58" s="91"/>
      <c r="Y58" s="100" t="s">
        <v>410</v>
      </c>
    </row>
    <row r="59" spans="1:25" s="4" customFormat="1" ht="18.75" customHeight="1">
      <c r="A59" s="12"/>
      <c r="B59" s="22"/>
      <c r="C59" s="37" t="s">
        <v>203</v>
      </c>
      <c r="D59" s="46">
        <v>185</v>
      </c>
      <c r="E59" s="59">
        <v>1361</v>
      </c>
      <c r="F59" s="46">
        <v>176</v>
      </c>
      <c r="G59" s="47">
        <v>1274</v>
      </c>
      <c r="H59" s="47">
        <v>8</v>
      </c>
      <c r="I59" s="47">
        <v>46</v>
      </c>
      <c r="J59" s="47">
        <v>168</v>
      </c>
      <c r="K59" s="47">
        <v>1228</v>
      </c>
      <c r="L59" s="47">
        <v>0</v>
      </c>
      <c r="M59" s="47">
        <v>0</v>
      </c>
      <c r="N59" s="47">
        <v>15</v>
      </c>
      <c r="O59" s="47">
        <v>121</v>
      </c>
      <c r="P59" s="47">
        <v>12</v>
      </c>
      <c r="Q59" s="47">
        <v>125</v>
      </c>
      <c r="R59" s="47">
        <v>1</v>
      </c>
      <c r="S59" s="47">
        <v>6</v>
      </c>
      <c r="T59" s="47">
        <v>0</v>
      </c>
      <c r="U59" s="47">
        <v>0</v>
      </c>
      <c r="V59" s="47">
        <v>3</v>
      </c>
      <c r="W59" s="47">
        <v>10</v>
      </c>
      <c r="X59" s="91"/>
      <c r="Y59" s="100" t="s">
        <v>317</v>
      </c>
    </row>
    <row r="60" spans="1:25" s="4" customFormat="1" ht="18.75" customHeight="1">
      <c r="A60" s="12"/>
      <c r="B60" s="22"/>
      <c r="C60" s="37" t="s">
        <v>204</v>
      </c>
      <c r="D60" s="46">
        <v>307</v>
      </c>
      <c r="E60" s="59">
        <v>1897</v>
      </c>
      <c r="F60" s="46">
        <v>294</v>
      </c>
      <c r="G60" s="47">
        <v>1776</v>
      </c>
      <c r="H60" s="47">
        <v>16</v>
      </c>
      <c r="I60" s="47">
        <v>127</v>
      </c>
      <c r="J60" s="47">
        <v>278</v>
      </c>
      <c r="K60" s="47">
        <v>1649</v>
      </c>
      <c r="L60" s="47">
        <v>0</v>
      </c>
      <c r="M60" s="47">
        <v>0</v>
      </c>
      <c r="N60" s="47">
        <v>40</v>
      </c>
      <c r="O60" s="47">
        <v>351</v>
      </c>
      <c r="P60" s="47">
        <v>15</v>
      </c>
      <c r="Q60" s="47">
        <v>98</v>
      </c>
      <c r="R60" s="47">
        <v>1</v>
      </c>
      <c r="S60" s="47">
        <v>4</v>
      </c>
      <c r="T60" s="47">
        <v>0</v>
      </c>
      <c r="U60" s="47">
        <v>0</v>
      </c>
      <c r="V60" s="47">
        <v>7</v>
      </c>
      <c r="W60" s="47">
        <v>44</v>
      </c>
      <c r="X60" s="91"/>
      <c r="Y60" s="100" t="s">
        <v>310</v>
      </c>
    </row>
    <row r="61" spans="1:25" s="4" customFormat="1" ht="18.75" customHeight="1">
      <c r="A61" s="12"/>
      <c r="B61" s="22"/>
      <c r="C61" s="37" t="s">
        <v>206</v>
      </c>
      <c r="D61" s="46">
        <v>282</v>
      </c>
      <c r="E61" s="59">
        <v>1999</v>
      </c>
      <c r="F61" s="46">
        <v>276</v>
      </c>
      <c r="G61" s="47">
        <v>1900</v>
      </c>
      <c r="H61" s="47">
        <v>7</v>
      </c>
      <c r="I61" s="47">
        <v>94</v>
      </c>
      <c r="J61" s="47">
        <v>269</v>
      </c>
      <c r="K61" s="47">
        <v>1806</v>
      </c>
      <c r="L61" s="47">
        <v>2</v>
      </c>
      <c r="M61" s="47">
        <v>19</v>
      </c>
      <c r="N61" s="47">
        <v>18</v>
      </c>
      <c r="O61" s="47">
        <v>140</v>
      </c>
      <c r="P61" s="47">
        <v>8</v>
      </c>
      <c r="Q61" s="47">
        <v>19</v>
      </c>
      <c r="R61" s="47">
        <v>1</v>
      </c>
      <c r="S61" s="47">
        <v>3</v>
      </c>
      <c r="T61" s="47">
        <v>2</v>
      </c>
      <c r="U61" s="47">
        <v>4</v>
      </c>
      <c r="V61" s="47">
        <v>7</v>
      </c>
      <c r="W61" s="47">
        <v>66</v>
      </c>
      <c r="X61" s="91"/>
      <c r="Y61" s="100" t="s">
        <v>412</v>
      </c>
    </row>
    <row r="62" spans="1:25" s="4" customFormat="1" ht="18.75" customHeight="1">
      <c r="A62" s="12"/>
      <c r="B62" s="22"/>
      <c r="C62" s="37" t="s">
        <v>209</v>
      </c>
      <c r="D62" s="46">
        <v>115</v>
      </c>
      <c r="E62" s="59">
        <v>717</v>
      </c>
      <c r="F62" s="46">
        <v>109</v>
      </c>
      <c r="G62" s="47">
        <v>650</v>
      </c>
      <c r="H62" s="47">
        <v>7</v>
      </c>
      <c r="I62" s="47">
        <v>56</v>
      </c>
      <c r="J62" s="47">
        <v>102</v>
      </c>
      <c r="K62" s="47">
        <v>594</v>
      </c>
      <c r="L62" s="47">
        <v>0</v>
      </c>
      <c r="M62" s="47">
        <v>0</v>
      </c>
      <c r="N62" s="47">
        <v>5</v>
      </c>
      <c r="O62" s="47">
        <v>18</v>
      </c>
      <c r="P62" s="47">
        <v>3</v>
      </c>
      <c r="Q62" s="47">
        <v>29</v>
      </c>
      <c r="R62" s="47">
        <v>2</v>
      </c>
      <c r="S62" s="47">
        <v>6</v>
      </c>
      <c r="T62" s="47">
        <v>0</v>
      </c>
      <c r="U62" s="47">
        <v>0</v>
      </c>
      <c r="V62" s="47">
        <v>4</v>
      </c>
      <c r="W62" s="47">
        <v>34</v>
      </c>
      <c r="X62" s="91"/>
      <c r="Y62" s="100" t="s">
        <v>414</v>
      </c>
    </row>
    <row r="63" spans="1:25" s="4" customFormat="1" ht="18.75" customHeight="1">
      <c r="A63" s="12"/>
      <c r="B63" s="22"/>
      <c r="C63" s="37" t="s">
        <v>210</v>
      </c>
      <c r="D63" s="46">
        <v>125</v>
      </c>
      <c r="E63" s="59">
        <v>1242</v>
      </c>
      <c r="F63" s="46">
        <v>119</v>
      </c>
      <c r="G63" s="47">
        <v>1181</v>
      </c>
      <c r="H63" s="47">
        <v>3</v>
      </c>
      <c r="I63" s="47">
        <v>29</v>
      </c>
      <c r="J63" s="47">
        <v>116</v>
      </c>
      <c r="K63" s="47">
        <v>1152</v>
      </c>
      <c r="L63" s="47">
        <v>0</v>
      </c>
      <c r="M63" s="47">
        <v>0</v>
      </c>
      <c r="N63" s="47">
        <v>3</v>
      </c>
      <c r="O63" s="47">
        <v>20</v>
      </c>
      <c r="P63" s="47">
        <v>7</v>
      </c>
      <c r="Q63" s="47">
        <v>55</v>
      </c>
      <c r="R63" s="47">
        <v>1</v>
      </c>
      <c r="S63" s="47">
        <v>3</v>
      </c>
      <c r="T63" s="47">
        <v>0</v>
      </c>
      <c r="U63" s="47">
        <v>0</v>
      </c>
      <c r="V63" s="47">
        <v>3</v>
      </c>
      <c r="W63" s="47">
        <v>49</v>
      </c>
      <c r="X63" s="91"/>
      <c r="Y63" s="100" t="s">
        <v>259</v>
      </c>
    </row>
    <row r="64" spans="1:25" s="4" customFormat="1" ht="18.75" customHeight="1">
      <c r="A64" s="12"/>
      <c r="B64" s="22"/>
      <c r="C64" s="37" t="s">
        <v>212</v>
      </c>
      <c r="D64" s="46">
        <v>145</v>
      </c>
      <c r="E64" s="59">
        <v>934</v>
      </c>
      <c r="F64" s="46">
        <v>139</v>
      </c>
      <c r="G64" s="47">
        <v>869</v>
      </c>
      <c r="H64" s="47">
        <v>3</v>
      </c>
      <c r="I64" s="47">
        <v>14</v>
      </c>
      <c r="J64" s="47">
        <v>136</v>
      </c>
      <c r="K64" s="47">
        <v>855</v>
      </c>
      <c r="L64" s="47">
        <v>0</v>
      </c>
      <c r="M64" s="47">
        <v>0</v>
      </c>
      <c r="N64" s="47">
        <v>7</v>
      </c>
      <c r="O64" s="47">
        <v>96</v>
      </c>
      <c r="P64" s="47">
        <v>8</v>
      </c>
      <c r="Q64" s="47">
        <v>123</v>
      </c>
      <c r="R64" s="47">
        <v>1</v>
      </c>
      <c r="S64" s="47">
        <v>2</v>
      </c>
      <c r="T64" s="47">
        <v>0</v>
      </c>
      <c r="U64" s="47">
        <v>0</v>
      </c>
      <c r="V64" s="47">
        <v>8</v>
      </c>
      <c r="W64" s="47">
        <v>82</v>
      </c>
      <c r="X64" s="91"/>
      <c r="Y64" s="100" t="s">
        <v>416</v>
      </c>
    </row>
    <row r="65" spans="1:25" s="4" customFormat="1" ht="18.75" customHeight="1">
      <c r="A65" s="12"/>
      <c r="B65" s="22"/>
      <c r="C65" s="37" t="s">
        <v>96</v>
      </c>
      <c r="D65" s="46">
        <v>203</v>
      </c>
      <c r="E65" s="59">
        <v>1726</v>
      </c>
      <c r="F65" s="46">
        <v>197</v>
      </c>
      <c r="G65" s="47">
        <v>1634</v>
      </c>
      <c r="H65" s="47">
        <v>14</v>
      </c>
      <c r="I65" s="47">
        <v>105</v>
      </c>
      <c r="J65" s="47">
        <v>183</v>
      </c>
      <c r="K65" s="47">
        <v>1529</v>
      </c>
      <c r="L65" s="47">
        <v>0</v>
      </c>
      <c r="M65" s="47">
        <v>0</v>
      </c>
      <c r="N65" s="47">
        <v>20</v>
      </c>
      <c r="O65" s="47">
        <v>188</v>
      </c>
      <c r="P65" s="47">
        <v>12</v>
      </c>
      <c r="Q65" s="47">
        <v>199</v>
      </c>
      <c r="R65" s="47">
        <v>2</v>
      </c>
      <c r="S65" s="47">
        <v>6</v>
      </c>
      <c r="T65" s="47">
        <v>0</v>
      </c>
      <c r="U65" s="47">
        <v>0</v>
      </c>
      <c r="V65" s="47">
        <v>7</v>
      </c>
      <c r="W65" s="47">
        <v>156</v>
      </c>
      <c r="X65" s="91"/>
      <c r="Y65" s="100" t="s">
        <v>417</v>
      </c>
    </row>
    <row r="66" spans="1:25" s="4" customFormat="1" ht="18.75" customHeight="1">
      <c r="A66" s="12"/>
      <c r="B66" s="22"/>
      <c r="C66" s="37" t="s">
        <v>93</v>
      </c>
      <c r="D66" s="46">
        <v>990</v>
      </c>
      <c r="E66" s="59">
        <v>8262</v>
      </c>
      <c r="F66" s="46">
        <v>969</v>
      </c>
      <c r="G66" s="47">
        <v>7359</v>
      </c>
      <c r="H66" s="47">
        <v>17</v>
      </c>
      <c r="I66" s="47">
        <v>182</v>
      </c>
      <c r="J66" s="47">
        <v>952</v>
      </c>
      <c r="K66" s="47">
        <v>7177</v>
      </c>
      <c r="L66" s="47">
        <v>0</v>
      </c>
      <c r="M66" s="47">
        <v>0</v>
      </c>
      <c r="N66" s="47">
        <v>60</v>
      </c>
      <c r="O66" s="47">
        <v>536</v>
      </c>
      <c r="P66" s="47">
        <v>26</v>
      </c>
      <c r="Q66" s="47">
        <v>334</v>
      </c>
      <c r="R66" s="47">
        <v>5</v>
      </c>
      <c r="S66" s="47">
        <v>109</v>
      </c>
      <c r="T66" s="47">
        <v>7</v>
      </c>
      <c r="U66" s="47">
        <v>14</v>
      </c>
      <c r="V66" s="47">
        <v>22</v>
      </c>
      <c r="W66" s="47">
        <v>415</v>
      </c>
      <c r="X66" s="91"/>
      <c r="Y66" s="100" t="s">
        <v>418</v>
      </c>
    </row>
    <row r="67" spans="1:25" s="4" customFormat="1" ht="18.75" customHeight="1">
      <c r="A67" s="12"/>
      <c r="B67" s="22"/>
      <c r="C67" s="37" t="s">
        <v>105</v>
      </c>
      <c r="D67" s="46">
        <v>272</v>
      </c>
      <c r="E67" s="59">
        <v>2157</v>
      </c>
      <c r="F67" s="46">
        <v>261</v>
      </c>
      <c r="G67" s="47">
        <v>2027</v>
      </c>
      <c r="H67" s="47">
        <v>14</v>
      </c>
      <c r="I67" s="47">
        <v>108</v>
      </c>
      <c r="J67" s="47">
        <v>247</v>
      </c>
      <c r="K67" s="47">
        <v>1919</v>
      </c>
      <c r="L67" s="47">
        <v>2</v>
      </c>
      <c r="M67" s="47">
        <v>7</v>
      </c>
      <c r="N67" s="47">
        <v>36</v>
      </c>
      <c r="O67" s="47">
        <v>387</v>
      </c>
      <c r="P67" s="47">
        <v>10</v>
      </c>
      <c r="Q67" s="47">
        <v>261</v>
      </c>
      <c r="R67" s="47">
        <v>2</v>
      </c>
      <c r="S67" s="47">
        <v>13</v>
      </c>
      <c r="T67" s="47">
        <v>0</v>
      </c>
      <c r="U67" s="47">
        <v>0</v>
      </c>
      <c r="V67" s="47">
        <v>14</v>
      </c>
      <c r="W67" s="47">
        <v>196</v>
      </c>
      <c r="X67" s="91"/>
      <c r="Y67" s="100" t="s">
        <v>421</v>
      </c>
    </row>
    <row r="68" spans="1:25" s="4" customFormat="1" ht="18.75" customHeight="1">
      <c r="A68" s="12"/>
      <c r="B68" s="22"/>
      <c r="C68" s="37" t="s">
        <v>193</v>
      </c>
      <c r="D68" s="46">
        <v>895</v>
      </c>
      <c r="E68" s="59">
        <v>5680</v>
      </c>
      <c r="F68" s="46">
        <v>883</v>
      </c>
      <c r="G68" s="47">
        <v>5429</v>
      </c>
      <c r="H68" s="47">
        <v>3</v>
      </c>
      <c r="I68" s="47">
        <v>5</v>
      </c>
      <c r="J68" s="47">
        <v>880</v>
      </c>
      <c r="K68" s="47">
        <v>5424</v>
      </c>
      <c r="L68" s="47">
        <v>0</v>
      </c>
      <c r="M68" s="47">
        <v>0</v>
      </c>
      <c r="N68" s="47">
        <v>102</v>
      </c>
      <c r="O68" s="47">
        <v>939</v>
      </c>
      <c r="P68" s="47">
        <v>50</v>
      </c>
      <c r="Q68" s="47">
        <v>678</v>
      </c>
      <c r="R68" s="47">
        <v>3</v>
      </c>
      <c r="S68" s="47">
        <v>54</v>
      </c>
      <c r="T68" s="47">
        <v>2</v>
      </c>
      <c r="U68" s="47">
        <v>9</v>
      </c>
      <c r="V68" s="47">
        <v>18</v>
      </c>
      <c r="W68" s="47">
        <v>168</v>
      </c>
      <c r="X68" s="91"/>
      <c r="Y68" s="100" t="s">
        <v>382</v>
      </c>
    </row>
    <row r="69" spans="1:25" s="4" customFormat="1" ht="18.75" customHeight="1">
      <c r="A69" s="12"/>
      <c r="B69" s="22"/>
      <c r="C69" s="37" t="s">
        <v>215</v>
      </c>
      <c r="D69" s="46">
        <v>123</v>
      </c>
      <c r="E69" s="59">
        <v>1999</v>
      </c>
      <c r="F69" s="46">
        <v>118</v>
      </c>
      <c r="G69" s="47">
        <v>1926</v>
      </c>
      <c r="H69" s="47">
        <v>1</v>
      </c>
      <c r="I69" s="47">
        <v>2</v>
      </c>
      <c r="J69" s="47">
        <v>117</v>
      </c>
      <c r="K69" s="47">
        <v>1924</v>
      </c>
      <c r="L69" s="47">
        <v>0</v>
      </c>
      <c r="M69" s="47">
        <v>0</v>
      </c>
      <c r="N69" s="47">
        <v>27</v>
      </c>
      <c r="O69" s="47">
        <v>888</v>
      </c>
      <c r="P69" s="47">
        <v>2</v>
      </c>
      <c r="Q69" s="47">
        <v>17</v>
      </c>
      <c r="R69" s="47">
        <v>4</v>
      </c>
      <c r="S69" s="47">
        <v>521</v>
      </c>
      <c r="T69" s="47">
        <v>0</v>
      </c>
      <c r="U69" s="47">
        <v>0</v>
      </c>
      <c r="V69" s="47">
        <v>1</v>
      </c>
      <c r="W69" s="47">
        <v>8</v>
      </c>
      <c r="X69" s="91"/>
      <c r="Y69" s="100" t="s">
        <v>9</v>
      </c>
    </row>
    <row r="70" spans="1:25" s="4" customFormat="1" ht="18.75" customHeight="1">
      <c r="A70" s="12"/>
      <c r="B70" s="22"/>
      <c r="C70" s="37" t="s">
        <v>218</v>
      </c>
      <c r="D70" s="46">
        <v>90</v>
      </c>
      <c r="E70" s="59">
        <v>386</v>
      </c>
      <c r="F70" s="46">
        <v>85</v>
      </c>
      <c r="G70" s="47">
        <v>336</v>
      </c>
      <c r="H70" s="47">
        <v>1</v>
      </c>
      <c r="I70" s="47">
        <v>8</v>
      </c>
      <c r="J70" s="47">
        <v>84</v>
      </c>
      <c r="K70" s="47">
        <v>328</v>
      </c>
      <c r="L70" s="47">
        <v>0</v>
      </c>
      <c r="M70" s="47">
        <v>0</v>
      </c>
      <c r="N70" s="47">
        <v>3</v>
      </c>
      <c r="O70" s="47">
        <v>16</v>
      </c>
      <c r="P70" s="47">
        <v>2</v>
      </c>
      <c r="Q70" s="47">
        <v>10</v>
      </c>
      <c r="R70" s="47">
        <v>0</v>
      </c>
      <c r="S70" s="47">
        <v>0</v>
      </c>
      <c r="T70" s="47">
        <v>0</v>
      </c>
      <c r="U70" s="47">
        <v>0</v>
      </c>
      <c r="V70" s="47">
        <v>2</v>
      </c>
      <c r="W70" s="47">
        <v>5</v>
      </c>
      <c r="X70" s="91"/>
      <c r="Y70" s="100" t="s">
        <v>284</v>
      </c>
    </row>
    <row r="71" spans="1:25" s="4" customFormat="1" ht="18.75" customHeight="1">
      <c r="A71" s="12"/>
      <c r="B71" s="22"/>
      <c r="C71" s="37" t="s">
        <v>70</v>
      </c>
      <c r="D71" s="46">
        <v>157</v>
      </c>
      <c r="E71" s="59">
        <v>797</v>
      </c>
      <c r="F71" s="46">
        <v>148</v>
      </c>
      <c r="G71" s="47">
        <v>701</v>
      </c>
      <c r="H71" s="47">
        <v>2</v>
      </c>
      <c r="I71" s="47">
        <v>12</v>
      </c>
      <c r="J71" s="47">
        <v>146</v>
      </c>
      <c r="K71" s="47">
        <v>689</v>
      </c>
      <c r="L71" s="47">
        <v>0</v>
      </c>
      <c r="M71" s="47">
        <v>0</v>
      </c>
      <c r="N71" s="47">
        <v>8</v>
      </c>
      <c r="O71" s="47">
        <v>47</v>
      </c>
      <c r="P71" s="47">
        <v>5</v>
      </c>
      <c r="Q71" s="47">
        <v>18</v>
      </c>
      <c r="R71" s="47">
        <v>0</v>
      </c>
      <c r="S71" s="47">
        <v>0</v>
      </c>
      <c r="T71" s="47">
        <v>0</v>
      </c>
      <c r="U71" s="47">
        <v>0</v>
      </c>
      <c r="V71" s="47">
        <v>3</v>
      </c>
      <c r="W71" s="47">
        <v>19</v>
      </c>
      <c r="X71" s="91"/>
      <c r="Y71" s="100" t="s">
        <v>347</v>
      </c>
    </row>
    <row r="72" spans="1:25" s="4" customFormat="1" ht="18.75" customHeight="1">
      <c r="A72" s="12"/>
      <c r="B72" s="22"/>
      <c r="C72" s="37" t="s">
        <v>219</v>
      </c>
      <c r="D72" s="46">
        <v>190</v>
      </c>
      <c r="E72" s="59">
        <v>1149</v>
      </c>
      <c r="F72" s="46">
        <v>184</v>
      </c>
      <c r="G72" s="47">
        <v>1082</v>
      </c>
      <c r="H72" s="47">
        <v>4</v>
      </c>
      <c r="I72" s="47">
        <v>13</v>
      </c>
      <c r="J72" s="47">
        <v>180</v>
      </c>
      <c r="K72" s="47">
        <v>1069</v>
      </c>
      <c r="L72" s="47">
        <v>0</v>
      </c>
      <c r="M72" s="47">
        <v>0</v>
      </c>
      <c r="N72" s="47">
        <v>21</v>
      </c>
      <c r="O72" s="47">
        <v>183</v>
      </c>
      <c r="P72" s="47">
        <v>12</v>
      </c>
      <c r="Q72" s="47">
        <v>286</v>
      </c>
      <c r="R72" s="47">
        <v>4</v>
      </c>
      <c r="S72" s="47">
        <v>7</v>
      </c>
      <c r="T72" s="47">
        <v>0</v>
      </c>
      <c r="U72" s="47">
        <v>0</v>
      </c>
      <c r="V72" s="47">
        <v>4</v>
      </c>
      <c r="W72" s="47">
        <v>24</v>
      </c>
      <c r="X72" s="91"/>
      <c r="Y72" s="100" t="s">
        <v>422</v>
      </c>
    </row>
    <row r="73" spans="1:25" s="4" customFormat="1" ht="18.75" customHeight="1">
      <c r="A73" s="12"/>
      <c r="B73" s="22"/>
      <c r="C73" s="37" t="s">
        <v>221</v>
      </c>
      <c r="D73" s="46">
        <v>193</v>
      </c>
      <c r="E73" s="59">
        <v>1397</v>
      </c>
      <c r="F73" s="46">
        <v>186</v>
      </c>
      <c r="G73" s="47">
        <v>1302</v>
      </c>
      <c r="H73" s="47">
        <v>11</v>
      </c>
      <c r="I73" s="47">
        <v>102</v>
      </c>
      <c r="J73" s="47">
        <v>175</v>
      </c>
      <c r="K73" s="47">
        <v>1200</v>
      </c>
      <c r="L73" s="47">
        <v>0</v>
      </c>
      <c r="M73" s="47">
        <v>0</v>
      </c>
      <c r="N73" s="47">
        <v>13</v>
      </c>
      <c r="O73" s="47">
        <v>62</v>
      </c>
      <c r="P73" s="47">
        <v>8</v>
      </c>
      <c r="Q73" s="47">
        <v>90</v>
      </c>
      <c r="R73" s="47">
        <v>1</v>
      </c>
      <c r="S73" s="47">
        <v>3</v>
      </c>
      <c r="T73" s="47">
        <v>0</v>
      </c>
      <c r="U73" s="47">
        <v>0</v>
      </c>
      <c r="V73" s="47">
        <v>7</v>
      </c>
      <c r="W73" s="47">
        <v>55</v>
      </c>
      <c r="X73" s="91"/>
      <c r="Y73" s="100" t="s">
        <v>423</v>
      </c>
    </row>
    <row r="74" spans="1:25" s="4" customFormat="1" ht="18.75" customHeight="1">
      <c r="A74" s="12"/>
      <c r="B74" s="22"/>
      <c r="C74" s="37" t="s">
        <v>222</v>
      </c>
      <c r="D74" s="46">
        <v>1001</v>
      </c>
      <c r="E74" s="59">
        <v>7444</v>
      </c>
      <c r="F74" s="46">
        <v>989</v>
      </c>
      <c r="G74" s="47">
        <v>7133</v>
      </c>
      <c r="H74" s="47">
        <v>11</v>
      </c>
      <c r="I74" s="47">
        <v>91</v>
      </c>
      <c r="J74" s="47">
        <v>978</v>
      </c>
      <c r="K74" s="47">
        <v>7042</v>
      </c>
      <c r="L74" s="47">
        <v>1</v>
      </c>
      <c r="M74" s="47">
        <v>2</v>
      </c>
      <c r="N74" s="47">
        <v>76</v>
      </c>
      <c r="O74" s="47">
        <v>508</v>
      </c>
      <c r="P74" s="47">
        <v>66</v>
      </c>
      <c r="Q74" s="47">
        <v>871</v>
      </c>
      <c r="R74" s="47">
        <v>6</v>
      </c>
      <c r="S74" s="47">
        <v>56</v>
      </c>
      <c r="T74" s="47">
        <v>1</v>
      </c>
      <c r="U74" s="47">
        <v>1</v>
      </c>
      <c r="V74" s="47">
        <v>17</v>
      </c>
      <c r="W74" s="47">
        <v>233</v>
      </c>
      <c r="X74" s="91"/>
      <c r="Y74" s="100" t="s">
        <v>214</v>
      </c>
    </row>
    <row r="75" spans="1:25" s="4" customFormat="1" ht="18.75" customHeight="1">
      <c r="A75" s="12"/>
      <c r="B75" s="22"/>
      <c r="C75" s="37" t="s">
        <v>225</v>
      </c>
      <c r="D75" s="46">
        <v>74</v>
      </c>
      <c r="E75" s="59">
        <v>642</v>
      </c>
      <c r="F75" s="46">
        <v>68</v>
      </c>
      <c r="G75" s="47">
        <v>586</v>
      </c>
      <c r="H75" s="47">
        <v>6</v>
      </c>
      <c r="I75" s="47">
        <v>56</v>
      </c>
      <c r="J75" s="47">
        <v>62</v>
      </c>
      <c r="K75" s="47">
        <v>530</v>
      </c>
      <c r="L75" s="47">
        <v>0</v>
      </c>
      <c r="M75" s="47">
        <v>0</v>
      </c>
      <c r="N75" s="47">
        <v>5</v>
      </c>
      <c r="O75" s="47">
        <v>45</v>
      </c>
      <c r="P75" s="47">
        <v>3</v>
      </c>
      <c r="Q75" s="47">
        <v>36</v>
      </c>
      <c r="R75" s="47">
        <v>3</v>
      </c>
      <c r="S75" s="47">
        <v>15</v>
      </c>
      <c r="T75" s="47">
        <v>0</v>
      </c>
      <c r="U75" s="47">
        <v>0</v>
      </c>
      <c r="V75" s="47">
        <v>3</v>
      </c>
      <c r="W75" s="47">
        <v>6</v>
      </c>
      <c r="X75" s="91"/>
      <c r="Y75" s="100" t="s">
        <v>383</v>
      </c>
    </row>
    <row r="76" spans="1:25" s="4" customFormat="1" ht="4.5" customHeight="1">
      <c r="A76" s="13"/>
      <c r="B76" s="13"/>
      <c r="C76" s="9"/>
      <c r="D76" s="50"/>
      <c r="E76" s="61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3"/>
      <c r="Y76" s="63"/>
    </row>
    <row r="77" spans="1:25" s="4" customFormat="1" ht="15.75" customHeight="1">
      <c r="A77" s="14" t="s">
        <v>235</v>
      </c>
      <c r="C77" s="39"/>
      <c r="E77" s="62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63"/>
    </row>
    <row r="78" spans="1:25" s="4" customFormat="1" ht="15.75" customHeight="1">
      <c r="C78" s="14"/>
      <c r="E78" s="62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63"/>
    </row>
    <row r="79" spans="1:25" s="4" customFormat="1" ht="15.6" customHeight="1">
      <c r="A79" s="15" t="s">
        <v>669</v>
      </c>
      <c r="C79" s="40"/>
      <c r="E79" s="63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63"/>
    </row>
    <row r="80" spans="1:25" ht="24.95" customHeight="1">
      <c r="A80" s="6" t="s">
        <v>132</v>
      </c>
      <c r="B80" s="26"/>
      <c r="C80" s="31"/>
    </row>
    <row r="81" spans="1:25" ht="36" customHeight="1">
      <c r="A81" s="7" t="s">
        <v>94</v>
      </c>
      <c r="B81" s="19"/>
      <c r="C81" s="30"/>
      <c r="G81" s="79"/>
      <c r="H81" s="81"/>
      <c r="N81" s="84" t="s">
        <v>42</v>
      </c>
      <c r="W81" s="88" t="s">
        <v>4</v>
      </c>
      <c r="X81" s="88"/>
    </row>
    <row r="82" spans="1:25" ht="4.5" customHeight="1">
      <c r="C82" s="31"/>
    </row>
    <row r="83" spans="1:25" s="4" customFormat="1" ht="30.75" customHeight="1">
      <c r="A83" s="8" t="s">
        <v>501</v>
      </c>
      <c r="B83" s="20"/>
      <c r="C83" s="32"/>
      <c r="D83" s="42" t="s">
        <v>664</v>
      </c>
      <c r="E83" s="56"/>
      <c r="F83" s="42" t="s">
        <v>510</v>
      </c>
      <c r="G83" s="80"/>
      <c r="H83" s="82" t="s">
        <v>137</v>
      </c>
      <c r="I83" s="80"/>
      <c r="J83" s="42" t="s">
        <v>162</v>
      </c>
      <c r="K83" s="56"/>
      <c r="L83" s="42" t="s">
        <v>161</v>
      </c>
      <c r="M83" s="56"/>
      <c r="N83" s="85" t="s">
        <v>139</v>
      </c>
      <c r="O83" s="80"/>
      <c r="P83" s="82" t="s">
        <v>140</v>
      </c>
      <c r="Q83" s="80"/>
      <c r="R83" s="42" t="s">
        <v>159</v>
      </c>
      <c r="S83" s="56"/>
      <c r="T83" s="82" t="s">
        <v>144</v>
      </c>
      <c r="U83" s="80"/>
      <c r="V83" s="82" t="s">
        <v>77</v>
      </c>
      <c r="W83" s="85"/>
      <c r="X83" s="89"/>
      <c r="Y83" s="63"/>
    </row>
    <row r="84" spans="1:25" s="4" customFormat="1" ht="15.95" customHeight="1">
      <c r="A84" s="9"/>
      <c r="B84" s="9"/>
      <c r="C84" s="33"/>
      <c r="D84" s="43" t="s">
        <v>7</v>
      </c>
      <c r="E84" s="43" t="s">
        <v>2</v>
      </c>
      <c r="F84" s="69" t="s">
        <v>7</v>
      </c>
      <c r="G84" s="43" t="s">
        <v>2</v>
      </c>
      <c r="H84" s="69" t="s">
        <v>7</v>
      </c>
      <c r="I84" s="43" t="s">
        <v>2</v>
      </c>
      <c r="J84" s="69" t="s">
        <v>7</v>
      </c>
      <c r="K84" s="43" t="s">
        <v>2</v>
      </c>
      <c r="L84" s="69" t="s">
        <v>7</v>
      </c>
      <c r="M84" s="43" t="s">
        <v>2</v>
      </c>
      <c r="N84" s="43" t="s">
        <v>7</v>
      </c>
      <c r="O84" s="43" t="s">
        <v>2</v>
      </c>
      <c r="P84" s="69" t="s">
        <v>7</v>
      </c>
      <c r="Q84" s="43" t="s">
        <v>2</v>
      </c>
      <c r="R84" s="43" t="s">
        <v>7</v>
      </c>
      <c r="S84" s="87" t="s">
        <v>2</v>
      </c>
      <c r="T84" s="69" t="s">
        <v>7</v>
      </c>
      <c r="U84" s="87" t="s">
        <v>2</v>
      </c>
      <c r="V84" s="69" t="s">
        <v>7</v>
      </c>
      <c r="W84" s="87" t="s">
        <v>2</v>
      </c>
      <c r="X84" s="90"/>
      <c r="Y84" s="63"/>
    </row>
    <row r="85" spans="1:25" s="5" customFormat="1" ht="17.25" customHeight="1">
      <c r="A85" s="11" t="s">
        <v>1</v>
      </c>
      <c r="B85" s="11"/>
      <c r="C85" s="36"/>
      <c r="D85" s="45">
        <v>18280</v>
      </c>
      <c r="E85" s="45">
        <v>186069</v>
      </c>
      <c r="F85" s="45">
        <v>18090</v>
      </c>
      <c r="G85" s="45">
        <v>179915</v>
      </c>
      <c r="H85" s="45">
        <v>218</v>
      </c>
      <c r="I85" s="45">
        <v>2577</v>
      </c>
      <c r="J85" s="45">
        <v>17872</v>
      </c>
      <c r="K85" s="45">
        <v>177338</v>
      </c>
      <c r="L85" s="45">
        <v>26</v>
      </c>
      <c r="M85" s="45">
        <v>390</v>
      </c>
      <c r="N85" s="45">
        <v>2068</v>
      </c>
      <c r="O85" s="45">
        <v>17686</v>
      </c>
      <c r="P85" s="45">
        <v>967</v>
      </c>
      <c r="Q85" s="45">
        <v>25254</v>
      </c>
      <c r="R85" s="45">
        <v>64</v>
      </c>
      <c r="S85" s="45">
        <v>1394</v>
      </c>
      <c r="T85" s="45">
        <v>96</v>
      </c>
      <c r="U85" s="45">
        <v>1172</v>
      </c>
      <c r="V85" s="45">
        <v>714</v>
      </c>
      <c r="W85" s="45">
        <v>13606</v>
      </c>
      <c r="X85" s="70"/>
      <c r="Y85" s="101" t="s">
        <v>426</v>
      </c>
    </row>
    <row r="86" spans="1:25" s="4" customFormat="1" ht="17.25" customHeight="1">
      <c r="A86" s="12"/>
      <c r="B86" s="22"/>
      <c r="C86" s="24" t="s">
        <v>27</v>
      </c>
      <c r="D86" s="47">
        <v>4423</v>
      </c>
      <c r="E86" s="47">
        <v>47415</v>
      </c>
      <c r="F86" s="47">
        <v>4382</v>
      </c>
      <c r="G86" s="47">
        <v>45946</v>
      </c>
      <c r="H86" s="47">
        <v>1</v>
      </c>
      <c r="I86" s="47">
        <v>24</v>
      </c>
      <c r="J86" s="47">
        <v>4381</v>
      </c>
      <c r="K86" s="47">
        <v>45922</v>
      </c>
      <c r="L86" s="47">
        <v>0</v>
      </c>
      <c r="M86" s="47">
        <v>0</v>
      </c>
      <c r="N86" s="47">
        <v>453</v>
      </c>
      <c r="O86" s="47">
        <v>4524</v>
      </c>
      <c r="P86" s="47">
        <v>230</v>
      </c>
      <c r="Q86" s="47">
        <v>8016</v>
      </c>
      <c r="R86" s="47">
        <v>9</v>
      </c>
      <c r="S86" s="47">
        <v>324</v>
      </c>
      <c r="T86" s="47">
        <v>36</v>
      </c>
      <c r="U86" s="47">
        <v>582</v>
      </c>
      <c r="V86" s="47">
        <v>122</v>
      </c>
      <c r="W86" s="47">
        <v>2600</v>
      </c>
      <c r="X86" s="91"/>
      <c r="Y86" s="102" t="s">
        <v>431</v>
      </c>
    </row>
    <row r="87" spans="1:25" s="4" customFormat="1" ht="17.25" customHeight="1">
      <c r="A87" s="12"/>
      <c r="B87" s="22"/>
      <c r="C87" s="24" t="s">
        <v>22</v>
      </c>
      <c r="D87" s="47">
        <v>7723</v>
      </c>
      <c r="E87" s="47">
        <v>84199</v>
      </c>
      <c r="F87" s="47">
        <v>7683</v>
      </c>
      <c r="G87" s="47">
        <v>82332</v>
      </c>
      <c r="H87" s="47">
        <v>22</v>
      </c>
      <c r="I87" s="47">
        <v>361</v>
      </c>
      <c r="J87" s="47">
        <v>7661</v>
      </c>
      <c r="K87" s="47">
        <v>81971</v>
      </c>
      <c r="L87" s="47">
        <v>8</v>
      </c>
      <c r="M87" s="47">
        <v>265</v>
      </c>
      <c r="N87" s="47">
        <v>978</v>
      </c>
      <c r="O87" s="47">
        <v>8413</v>
      </c>
      <c r="P87" s="47">
        <v>375</v>
      </c>
      <c r="Q87" s="47">
        <v>11855</v>
      </c>
      <c r="R87" s="47">
        <v>21</v>
      </c>
      <c r="S87" s="47">
        <v>556</v>
      </c>
      <c r="T87" s="47">
        <v>36</v>
      </c>
      <c r="U87" s="47">
        <v>513</v>
      </c>
      <c r="V87" s="47">
        <v>455</v>
      </c>
      <c r="W87" s="47">
        <v>8745</v>
      </c>
      <c r="X87" s="91"/>
      <c r="Y87" s="102" t="s">
        <v>294</v>
      </c>
    </row>
    <row r="88" spans="1:25" s="4" customFormat="1" ht="17.25" customHeight="1">
      <c r="A88" s="12"/>
      <c r="B88" s="22"/>
      <c r="C88" s="24" t="s">
        <v>107</v>
      </c>
      <c r="D88" s="47">
        <v>1685</v>
      </c>
      <c r="E88" s="47">
        <v>15228</v>
      </c>
      <c r="F88" s="47">
        <v>1668</v>
      </c>
      <c r="G88" s="47">
        <v>14397</v>
      </c>
      <c r="H88" s="47">
        <v>9</v>
      </c>
      <c r="I88" s="47">
        <v>73</v>
      </c>
      <c r="J88" s="47">
        <v>1659</v>
      </c>
      <c r="K88" s="47">
        <v>14324</v>
      </c>
      <c r="L88" s="47">
        <v>1</v>
      </c>
      <c r="M88" s="47">
        <v>1</v>
      </c>
      <c r="N88" s="47">
        <v>225</v>
      </c>
      <c r="O88" s="47">
        <v>1487</v>
      </c>
      <c r="P88" s="47">
        <v>88</v>
      </c>
      <c r="Q88" s="47">
        <v>1001</v>
      </c>
      <c r="R88" s="47">
        <v>6</v>
      </c>
      <c r="S88" s="47">
        <v>58</v>
      </c>
      <c r="T88" s="47">
        <v>8</v>
      </c>
      <c r="U88" s="47">
        <v>33</v>
      </c>
      <c r="V88" s="47">
        <v>40</v>
      </c>
      <c r="W88" s="47">
        <v>707</v>
      </c>
      <c r="X88" s="91"/>
      <c r="Y88" s="102" t="s">
        <v>432</v>
      </c>
    </row>
    <row r="89" spans="1:25" s="4" customFormat="1" ht="17.25" customHeight="1">
      <c r="A89" s="12"/>
      <c r="B89" s="22"/>
      <c r="C89" s="24" t="s">
        <v>108</v>
      </c>
      <c r="D89" s="47">
        <v>1495</v>
      </c>
      <c r="E89" s="47">
        <v>13378</v>
      </c>
      <c r="F89" s="47">
        <v>1476</v>
      </c>
      <c r="G89" s="47">
        <v>12918</v>
      </c>
      <c r="H89" s="47">
        <v>22</v>
      </c>
      <c r="I89" s="47">
        <v>257</v>
      </c>
      <c r="J89" s="47">
        <v>1454</v>
      </c>
      <c r="K89" s="47">
        <v>12661</v>
      </c>
      <c r="L89" s="47">
        <v>3</v>
      </c>
      <c r="M89" s="47">
        <v>24</v>
      </c>
      <c r="N89" s="47">
        <v>123</v>
      </c>
      <c r="O89" s="47">
        <v>1024</v>
      </c>
      <c r="P89" s="47">
        <v>59</v>
      </c>
      <c r="Q89" s="47">
        <v>880</v>
      </c>
      <c r="R89" s="47">
        <v>5</v>
      </c>
      <c r="S89" s="47">
        <v>95</v>
      </c>
      <c r="T89" s="47">
        <v>9</v>
      </c>
      <c r="U89" s="47">
        <v>33</v>
      </c>
      <c r="V89" s="47">
        <v>18</v>
      </c>
      <c r="W89" s="47">
        <v>491</v>
      </c>
      <c r="X89" s="91"/>
      <c r="Y89" s="102" t="s">
        <v>41</v>
      </c>
    </row>
    <row r="90" spans="1:25" s="4" customFormat="1" ht="17.25" customHeight="1">
      <c r="A90" s="12"/>
      <c r="B90" s="22"/>
      <c r="C90" s="37" t="s">
        <v>112</v>
      </c>
      <c r="D90" s="47">
        <v>255</v>
      </c>
      <c r="E90" s="47">
        <v>1567</v>
      </c>
      <c r="F90" s="47">
        <v>246</v>
      </c>
      <c r="G90" s="47">
        <v>1492</v>
      </c>
      <c r="H90" s="47">
        <v>21</v>
      </c>
      <c r="I90" s="47">
        <v>158</v>
      </c>
      <c r="J90" s="47">
        <v>225</v>
      </c>
      <c r="K90" s="47">
        <v>1334</v>
      </c>
      <c r="L90" s="47">
        <v>0</v>
      </c>
      <c r="M90" s="47">
        <v>0</v>
      </c>
      <c r="N90" s="47">
        <v>28</v>
      </c>
      <c r="O90" s="47">
        <v>185</v>
      </c>
      <c r="P90" s="47">
        <v>19</v>
      </c>
      <c r="Q90" s="47">
        <v>59</v>
      </c>
      <c r="R90" s="47">
        <v>2</v>
      </c>
      <c r="S90" s="47">
        <v>6</v>
      </c>
      <c r="T90" s="47">
        <v>0</v>
      </c>
      <c r="U90" s="47">
        <v>0</v>
      </c>
      <c r="V90" s="47">
        <v>4</v>
      </c>
      <c r="W90" s="47">
        <v>22</v>
      </c>
      <c r="X90" s="91"/>
      <c r="Y90" s="102" t="s">
        <v>399</v>
      </c>
    </row>
    <row r="91" spans="1:25" s="4" customFormat="1" ht="17.25" customHeight="1">
      <c r="A91" s="12"/>
      <c r="B91" s="22"/>
      <c r="C91" s="37" t="s">
        <v>226</v>
      </c>
      <c r="D91" s="47">
        <v>165</v>
      </c>
      <c r="E91" s="47">
        <v>1643</v>
      </c>
      <c r="F91" s="47">
        <v>157</v>
      </c>
      <c r="G91" s="47">
        <v>1568</v>
      </c>
      <c r="H91" s="47">
        <v>10</v>
      </c>
      <c r="I91" s="47">
        <v>104</v>
      </c>
      <c r="J91" s="47">
        <v>147</v>
      </c>
      <c r="K91" s="47">
        <v>1464</v>
      </c>
      <c r="L91" s="47">
        <v>0</v>
      </c>
      <c r="M91" s="47">
        <v>0</v>
      </c>
      <c r="N91" s="47">
        <v>11</v>
      </c>
      <c r="O91" s="47">
        <v>112</v>
      </c>
      <c r="P91" s="47">
        <v>9</v>
      </c>
      <c r="Q91" s="47">
        <v>47</v>
      </c>
      <c r="R91" s="47">
        <v>1</v>
      </c>
      <c r="S91" s="47">
        <v>3</v>
      </c>
      <c r="T91" s="47">
        <v>0</v>
      </c>
      <c r="U91" s="47">
        <v>0</v>
      </c>
      <c r="V91" s="47">
        <v>8</v>
      </c>
      <c r="W91" s="47">
        <v>119</v>
      </c>
      <c r="X91" s="91"/>
      <c r="Y91" s="102" t="s">
        <v>433</v>
      </c>
    </row>
    <row r="92" spans="1:25" s="4" customFormat="1" ht="17.25" customHeight="1">
      <c r="A92" s="12"/>
      <c r="B92" s="22"/>
      <c r="C92" s="37" t="s">
        <v>229</v>
      </c>
      <c r="D92" s="47">
        <v>840</v>
      </c>
      <c r="E92" s="47">
        <v>7581</v>
      </c>
      <c r="F92" s="47">
        <v>827</v>
      </c>
      <c r="G92" s="47">
        <v>7152</v>
      </c>
      <c r="H92" s="47">
        <v>36</v>
      </c>
      <c r="I92" s="47">
        <v>474</v>
      </c>
      <c r="J92" s="47">
        <v>791</v>
      </c>
      <c r="K92" s="47">
        <v>6678</v>
      </c>
      <c r="L92" s="47">
        <v>3</v>
      </c>
      <c r="M92" s="47">
        <v>20</v>
      </c>
      <c r="N92" s="47">
        <v>82</v>
      </c>
      <c r="O92" s="47">
        <v>486</v>
      </c>
      <c r="P92" s="47">
        <v>79</v>
      </c>
      <c r="Q92" s="47">
        <v>1532</v>
      </c>
      <c r="R92" s="47">
        <v>2</v>
      </c>
      <c r="S92" s="47">
        <v>18</v>
      </c>
      <c r="T92" s="47">
        <v>5</v>
      </c>
      <c r="U92" s="47">
        <v>6</v>
      </c>
      <c r="V92" s="47">
        <v>22</v>
      </c>
      <c r="W92" s="47">
        <v>341</v>
      </c>
      <c r="X92" s="91"/>
      <c r="Y92" s="102" t="s">
        <v>104</v>
      </c>
    </row>
    <row r="93" spans="1:25" s="4" customFormat="1" ht="17.25" customHeight="1">
      <c r="A93" s="12"/>
      <c r="B93" s="22"/>
      <c r="C93" s="37" t="s">
        <v>231</v>
      </c>
      <c r="D93" s="47">
        <v>259</v>
      </c>
      <c r="E93" s="47">
        <v>2587</v>
      </c>
      <c r="F93" s="47">
        <v>248</v>
      </c>
      <c r="G93" s="47">
        <v>2460</v>
      </c>
      <c r="H93" s="47">
        <v>21</v>
      </c>
      <c r="I93" s="47">
        <v>244</v>
      </c>
      <c r="J93" s="47">
        <v>227</v>
      </c>
      <c r="K93" s="47">
        <v>2216</v>
      </c>
      <c r="L93" s="47">
        <v>5</v>
      </c>
      <c r="M93" s="47">
        <v>39</v>
      </c>
      <c r="N93" s="47">
        <v>30</v>
      </c>
      <c r="O93" s="47">
        <v>344</v>
      </c>
      <c r="P93" s="47">
        <v>15</v>
      </c>
      <c r="Q93" s="47">
        <v>313</v>
      </c>
      <c r="R93" s="47">
        <v>8</v>
      </c>
      <c r="S93" s="47">
        <v>172</v>
      </c>
      <c r="T93" s="47">
        <v>2</v>
      </c>
      <c r="U93" s="47">
        <v>5</v>
      </c>
      <c r="V93" s="47">
        <v>8</v>
      </c>
      <c r="W93" s="47">
        <v>162</v>
      </c>
      <c r="X93" s="91"/>
      <c r="Y93" s="102" t="s">
        <v>45</v>
      </c>
    </row>
    <row r="94" spans="1:25" s="4" customFormat="1" ht="17.25" customHeight="1">
      <c r="A94" s="12"/>
      <c r="B94" s="22"/>
      <c r="C94" s="37" t="s">
        <v>232</v>
      </c>
      <c r="D94" s="47">
        <v>552</v>
      </c>
      <c r="E94" s="47">
        <v>4685</v>
      </c>
      <c r="F94" s="47">
        <v>543</v>
      </c>
      <c r="G94" s="47">
        <v>4441</v>
      </c>
      <c r="H94" s="47">
        <v>13</v>
      </c>
      <c r="I94" s="47">
        <v>103</v>
      </c>
      <c r="J94" s="47">
        <v>530</v>
      </c>
      <c r="K94" s="47">
        <v>4338</v>
      </c>
      <c r="L94" s="47">
        <v>2</v>
      </c>
      <c r="M94" s="47">
        <v>8</v>
      </c>
      <c r="N94" s="47">
        <v>50</v>
      </c>
      <c r="O94" s="47">
        <v>289</v>
      </c>
      <c r="P94" s="47">
        <v>37</v>
      </c>
      <c r="Q94" s="47">
        <v>417</v>
      </c>
      <c r="R94" s="47">
        <v>2</v>
      </c>
      <c r="S94" s="47">
        <v>20</v>
      </c>
      <c r="T94" s="47">
        <v>0</v>
      </c>
      <c r="U94" s="47">
        <v>0</v>
      </c>
      <c r="V94" s="47">
        <v>14</v>
      </c>
      <c r="W94" s="47">
        <v>193</v>
      </c>
      <c r="X94" s="91"/>
      <c r="Y94" s="102" t="s">
        <v>170</v>
      </c>
    </row>
    <row r="95" spans="1:25" s="4" customFormat="1" ht="17.25" customHeight="1">
      <c r="A95" s="12"/>
      <c r="B95" s="22"/>
      <c r="C95" s="37" t="s">
        <v>213</v>
      </c>
      <c r="D95" s="47">
        <v>412</v>
      </c>
      <c r="E95" s="47">
        <v>4061</v>
      </c>
      <c r="F95" s="47">
        <v>399</v>
      </c>
      <c r="G95" s="47">
        <v>3662</v>
      </c>
      <c r="H95" s="47">
        <v>22</v>
      </c>
      <c r="I95" s="47">
        <v>223</v>
      </c>
      <c r="J95" s="47">
        <v>377</v>
      </c>
      <c r="K95" s="47">
        <v>3439</v>
      </c>
      <c r="L95" s="47">
        <v>2</v>
      </c>
      <c r="M95" s="47">
        <v>21</v>
      </c>
      <c r="N95" s="47">
        <v>37</v>
      </c>
      <c r="O95" s="47">
        <v>326</v>
      </c>
      <c r="P95" s="47">
        <v>27</v>
      </c>
      <c r="Q95" s="47">
        <v>864</v>
      </c>
      <c r="R95" s="47">
        <v>5</v>
      </c>
      <c r="S95" s="47">
        <v>134</v>
      </c>
      <c r="T95" s="47">
        <v>0</v>
      </c>
      <c r="U95" s="47">
        <v>0</v>
      </c>
      <c r="V95" s="47">
        <v>11</v>
      </c>
      <c r="W95" s="47">
        <v>138</v>
      </c>
      <c r="X95" s="91"/>
      <c r="Y95" s="102" t="s">
        <v>434</v>
      </c>
    </row>
    <row r="96" spans="1:25" s="4" customFormat="1" ht="17.25" customHeight="1">
      <c r="A96" s="12"/>
      <c r="B96" s="22"/>
      <c r="C96" s="37" t="s">
        <v>237</v>
      </c>
      <c r="D96" s="47">
        <v>471</v>
      </c>
      <c r="E96" s="47">
        <v>3725</v>
      </c>
      <c r="F96" s="47">
        <v>461</v>
      </c>
      <c r="G96" s="47">
        <v>3547</v>
      </c>
      <c r="H96" s="47">
        <v>41</v>
      </c>
      <c r="I96" s="47">
        <v>556</v>
      </c>
      <c r="J96" s="47">
        <v>420</v>
      </c>
      <c r="K96" s="47">
        <v>2991</v>
      </c>
      <c r="L96" s="47">
        <v>2</v>
      </c>
      <c r="M96" s="47">
        <v>12</v>
      </c>
      <c r="N96" s="47">
        <v>51</v>
      </c>
      <c r="O96" s="47">
        <v>496</v>
      </c>
      <c r="P96" s="47">
        <v>29</v>
      </c>
      <c r="Q96" s="47">
        <v>270</v>
      </c>
      <c r="R96" s="47">
        <v>3</v>
      </c>
      <c r="S96" s="47">
        <v>8</v>
      </c>
      <c r="T96" s="47">
        <v>0</v>
      </c>
      <c r="U96" s="47">
        <v>0</v>
      </c>
      <c r="V96" s="47">
        <v>12</v>
      </c>
      <c r="W96" s="47">
        <v>88</v>
      </c>
      <c r="X96" s="91"/>
      <c r="Y96" s="102" t="s">
        <v>459</v>
      </c>
    </row>
    <row r="97" spans="1:25" s="4" customFormat="1" ht="17.25" customHeight="1">
      <c r="A97" s="12"/>
      <c r="B97" s="12"/>
      <c r="C97" s="3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91"/>
      <c r="Y97" s="102"/>
    </row>
    <row r="98" spans="1:25" s="5" customFormat="1" ht="17.25" customHeight="1">
      <c r="A98" s="11" t="s">
        <v>17</v>
      </c>
      <c r="B98" s="11"/>
      <c r="C98" s="36"/>
      <c r="D98" s="45">
        <v>4333</v>
      </c>
      <c r="E98" s="45">
        <v>30648</v>
      </c>
      <c r="F98" s="45">
        <v>4229</v>
      </c>
      <c r="G98" s="45">
        <v>28474</v>
      </c>
      <c r="H98" s="45">
        <v>593</v>
      </c>
      <c r="I98" s="45">
        <v>4387</v>
      </c>
      <c r="J98" s="45">
        <v>3636</v>
      </c>
      <c r="K98" s="45">
        <v>24087</v>
      </c>
      <c r="L98" s="45">
        <v>8</v>
      </c>
      <c r="M98" s="45">
        <v>92</v>
      </c>
      <c r="N98" s="45">
        <v>345</v>
      </c>
      <c r="O98" s="45">
        <v>3028</v>
      </c>
      <c r="P98" s="45">
        <v>166</v>
      </c>
      <c r="Q98" s="45">
        <v>1509</v>
      </c>
      <c r="R98" s="45">
        <v>22</v>
      </c>
      <c r="S98" s="45">
        <v>267</v>
      </c>
      <c r="T98" s="45">
        <v>18</v>
      </c>
      <c r="U98" s="45">
        <v>56</v>
      </c>
      <c r="V98" s="45">
        <v>85</v>
      </c>
      <c r="W98" s="45">
        <v>951</v>
      </c>
      <c r="X98" s="70"/>
      <c r="Y98" s="101" t="s">
        <v>183</v>
      </c>
    </row>
    <row r="99" spans="1:25" s="4" customFormat="1" ht="17.25" customHeight="1">
      <c r="A99" s="16"/>
      <c r="B99" s="16"/>
      <c r="C99" s="37" t="s">
        <v>117</v>
      </c>
      <c r="D99" s="47">
        <v>772</v>
      </c>
      <c r="E99" s="47">
        <v>5721</v>
      </c>
      <c r="F99" s="47">
        <v>755</v>
      </c>
      <c r="G99" s="47">
        <v>5367</v>
      </c>
      <c r="H99" s="47">
        <v>108</v>
      </c>
      <c r="I99" s="47">
        <v>1058</v>
      </c>
      <c r="J99" s="47">
        <v>647</v>
      </c>
      <c r="K99" s="47">
        <v>4309</v>
      </c>
      <c r="L99" s="47">
        <v>2</v>
      </c>
      <c r="M99" s="47">
        <v>25</v>
      </c>
      <c r="N99" s="47">
        <v>58</v>
      </c>
      <c r="O99" s="47">
        <v>484</v>
      </c>
      <c r="P99" s="47">
        <v>30</v>
      </c>
      <c r="Q99" s="47">
        <v>334</v>
      </c>
      <c r="R99" s="47">
        <v>7</v>
      </c>
      <c r="S99" s="47">
        <v>60</v>
      </c>
      <c r="T99" s="47">
        <v>1</v>
      </c>
      <c r="U99" s="47">
        <v>1</v>
      </c>
      <c r="V99" s="47">
        <v>21</v>
      </c>
      <c r="W99" s="47">
        <v>186</v>
      </c>
      <c r="X99" s="91"/>
      <c r="Y99" s="102" t="s">
        <v>183</v>
      </c>
    </row>
    <row r="100" spans="1:25" s="4" customFormat="1" ht="17.25" customHeight="1">
      <c r="A100" s="16"/>
      <c r="B100" s="16"/>
      <c r="C100" s="37" t="s">
        <v>135</v>
      </c>
      <c r="D100" s="47">
        <v>329</v>
      </c>
      <c r="E100" s="47">
        <v>2095</v>
      </c>
      <c r="F100" s="47">
        <v>317</v>
      </c>
      <c r="G100" s="47">
        <v>1981</v>
      </c>
      <c r="H100" s="47">
        <v>33</v>
      </c>
      <c r="I100" s="47">
        <v>153</v>
      </c>
      <c r="J100" s="47">
        <v>284</v>
      </c>
      <c r="K100" s="47">
        <v>1828</v>
      </c>
      <c r="L100" s="47">
        <v>3</v>
      </c>
      <c r="M100" s="47">
        <v>26</v>
      </c>
      <c r="N100" s="47">
        <v>36</v>
      </c>
      <c r="O100" s="47">
        <v>375</v>
      </c>
      <c r="P100" s="47">
        <v>10</v>
      </c>
      <c r="Q100" s="47">
        <v>67</v>
      </c>
      <c r="R100" s="47">
        <v>1</v>
      </c>
      <c r="S100" s="47">
        <v>3</v>
      </c>
      <c r="T100" s="47">
        <v>1</v>
      </c>
      <c r="U100" s="47">
        <v>11</v>
      </c>
      <c r="V100" s="47">
        <v>10</v>
      </c>
      <c r="W100" s="47">
        <v>73</v>
      </c>
      <c r="X100" s="91"/>
      <c r="Y100" s="102" t="s">
        <v>338</v>
      </c>
    </row>
    <row r="101" spans="1:25" s="4" customFormat="1" ht="17.25" customHeight="1">
      <c r="A101" s="16"/>
      <c r="B101" s="16"/>
      <c r="C101" s="37" t="s">
        <v>241</v>
      </c>
      <c r="D101" s="47">
        <v>335</v>
      </c>
      <c r="E101" s="47">
        <v>2348</v>
      </c>
      <c r="F101" s="47">
        <v>326</v>
      </c>
      <c r="G101" s="47">
        <v>2242</v>
      </c>
      <c r="H101" s="47">
        <v>100</v>
      </c>
      <c r="I101" s="47">
        <v>664</v>
      </c>
      <c r="J101" s="47">
        <v>226</v>
      </c>
      <c r="K101" s="47">
        <v>1578</v>
      </c>
      <c r="L101" s="47">
        <v>1</v>
      </c>
      <c r="M101" s="47">
        <v>1</v>
      </c>
      <c r="N101" s="47">
        <v>37</v>
      </c>
      <c r="O101" s="47">
        <v>312</v>
      </c>
      <c r="P101" s="47">
        <v>9</v>
      </c>
      <c r="Q101" s="47">
        <v>73</v>
      </c>
      <c r="R101" s="47">
        <v>1</v>
      </c>
      <c r="S101" s="47">
        <v>11</v>
      </c>
      <c r="T101" s="47">
        <v>1</v>
      </c>
      <c r="U101" s="47">
        <v>1</v>
      </c>
      <c r="V101" s="47">
        <v>7</v>
      </c>
      <c r="W101" s="47">
        <v>99</v>
      </c>
      <c r="X101" s="91"/>
      <c r="Y101" s="102" t="s">
        <v>393</v>
      </c>
    </row>
    <row r="102" spans="1:25" s="4" customFormat="1" ht="17.25" customHeight="1">
      <c r="A102" s="16"/>
      <c r="B102" s="16"/>
      <c r="C102" s="37" t="s">
        <v>242</v>
      </c>
      <c r="D102" s="47">
        <v>917</v>
      </c>
      <c r="E102" s="47">
        <v>6476</v>
      </c>
      <c r="F102" s="47">
        <v>894</v>
      </c>
      <c r="G102" s="47">
        <v>5967</v>
      </c>
      <c r="H102" s="47">
        <v>151</v>
      </c>
      <c r="I102" s="47">
        <v>997</v>
      </c>
      <c r="J102" s="47">
        <v>743</v>
      </c>
      <c r="K102" s="47">
        <v>4970</v>
      </c>
      <c r="L102" s="47">
        <v>0</v>
      </c>
      <c r="M102" s="47">
        <v>0</v>
      </c>
      <c r="N102" s="47">
        <v>60</v>
      </c>
      <c r="O102" s="47">
        <v>488</v>
      </c>
      <c r="P102" s="47">
        <v>34</v>
      </c>
      <c r="Q102" s="47">
        <v>278</v>
      </c>
      <c r="R102" s="47">
        <v>3</v>
      </c>
      <c r="S102" s="47">
        <v>31</v>
      </c>
      <c r="T102" s="47">
        <v>7</v>
      </c>
      <c r="U102" s="47">
        <v>19</v>
      </c>
      <c r="V102" s="47">
        <v>12</v>
      </c>
      <c r="W102" s="47">
        <v>141</v>
      </c>
      <c r="X102" s="91"/>
      <c r="Y102" s="102" t="s">
        <v>328</v>
      </c>
    </row>
    <row r="103" spans="1:25" s="4" customFormat="1" ht="17.25" customHeight="1">
      <c r="A103" s="16"/>
      <c r="B103" s="16"/>
      <c r="C103" s="37" t="s">
        <v>243</v>
      </c>
      <c r="D103" s="47">
        <v>279</v>
      </c>
      <c r="E103" s="47">
        <v>1876</v>
      </c>
      <c r="F103" s="47">
        <v>273</v>
      </c>
      <c r="G103" s="47">
        <v>1786</v>
      </c>
      <c r="H103" s="47">
        <v>24</v>
      </c>
      <c r="I103" s="47">
        <v>199</v>
      </c>
      <c r="J103" s="47">
        <v>249</v>
      </c>
      <c r="K103" s="47">
        <v>1587</v>
      </c>
      <c r="L103" s="47">
        <v>1</v>
      </c>
      <c r="M103" s="47">
        <v>36</v>
      </c>
      <c r="N103" s="47">
        <v>21</v>
      </c>
      <c r="O103" s="47">
        <v>261</v>
      </c>
      <c r="P103" s="47">
        <v>19</v>
      </c>
      <c r="Q103" s="47">
        <v>212</v>
      </c>
      <c r="R103" s="47">
        <v>1</v>
      </c>
      <c r="S103" s="47">
        <v>8</v>
      </c>
      <c r="T103" s="47">
        <v>1</v>
      </c>
      <c r="U103" s="47">
        <v>3</v>
      </c>
      <c r="V103" s="47">
        <v>9</v>
      </c>
      <c r="W103" s="47">
        <v>81</v>
      </c>
      <c r="X103" s="91"/>
      <c r="Y103" s="102" t="s">
        <v>435</v>
      </c>
    </row>
    <row r="104" spans="1:25" s="4" customFormat="1" ht="17.25" customHeight="1">
      <c r="A104" s="16"/>
      <c r="B104" s="16"/>
      <c r="C104" s="37" t="s">
        <v>44</v>
      </c>
      <c r="D104" s="47">
        <v>289</v>
      </c>
      <c r="E104" s="47">
        <v>1659</v>
      </c>
      <c r="F104" s="47">
        <v>280</v>
      </c>
      <c r="G104" s="47">
        <v>1418</v>
      </c>
      <c r="H104" s="47">
        <v>32</v>
      </c>
      <c r="I104" s="47">
        <v>278</v>
      </c>
      <c r="J104" s="47">
        <v>248</v>
      </c>
      <c r="K104" s="47">
        <v>1140</v>
      </c>
      <c r="L104" s="47">
        <v>0</v>
      </c>
      <c r="M104" s="47">
        <v>0</v>
      </c>
      <c r="N104" s="47">
        <v>24</v>
      </c>
      <c r="O104" s="47">
        <v>120</v>
      </c>
      <c r="P104" s="47">
        <v>17</v>
      </c>
      <c r="Q104" s="47">
        <v>143</v>
      </c>
      <c r="R104" s="47">
        <v>1</v>
      </c>
      <c r="S104" s="47">
        <v>4</v>
      </c>
      <c r="T104" s="47">
        <v>0</v>
      </c>
      <c r="U104" s="47">
        <v>0</v>
      </c>
      <c r="V104" s="47">
        <v>4</v>
      </c>
      <c r="W104" s="47">
        <v>30</v>
      </c>
      <c r="X104" s="91"/>
      <c r="Y104" s="102" t="s">
        <v>437</v>
      </c>
    </row>
    <row r="105" spans="1:25" s="4" customFormat="1" ht="17.25" customHeight="1">
      <c r="A105" s="16"/>
      <c r="B105" s="16"/>
      <c r="C105" s="37" t="s">
        <v>244</v>
      </c>
      <c r="D105" s="47">
        <v>1412</v>
      </c>
      <c r="E105" s="47">
        <v>10473</v>
      </c>
      <c r="F105" s="47">
        <v>1384</v>
      </c>
      <c r="G105" s="47">
        <v>9713</v>
      </c>
      <c r="H105" s="47">
        <v>145</v>
      </c>
      <c r="I105" s="47">
        <v>1038</v>
      </c>
      <c r="J105" s="47">
        <v>1239</v>
      </c>
      <c r="K105" s="47">
        <v>8675</v>
      </c>
      <c r="L105" s="47">
        <v>1</v>
      </c>
      <c r="M105" s="47">
        <v>4</v>
      </c>
      <c r="N105" s="47">
        <v>109</v>
      </c>
      <c r="O105" s="47">
        <v>988</v>
      </c>
      <c r="P105" s="47">
        <v>47</v>
      </c>
      <c r="Q105" s="47">
        <v>402</v>
      </c>
      <c r="R105" s="47">
        <v>8</v>
      </c>
      <c r="S105" s="47">
        <v>150</v>
      </c>
      <c r="T105" s="47">
        <v>7</v>
      </c>
      <c r="U105" s="47">
        <v>21</v>
      </c>
      <c r="V105" s="47">
        <v>22</v>
      </c>
      <c r="W105" s="47">
        <v>341</v>
      </c>
      <c r="X105" s="91"/>
      <c r="Y105" s="102" t="s">
        <v>427</v>
      </c>
    </row>
    <row r="106" spans="1:25" s="4" customFormat="1" ht="17.25" customHeight="1">
      <c r="A106" s="12"/>
      <c r="B106" s="12"/>
      <c r="C106" s="3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91"/>
      <c r="Y106" s="102"/>
    </row>
    <row r="107" spans="1:25" s="5" customFormat="1" ht="17.25" customHeight="1">
      <c r="A107" s="11" t="s">
        <v>8</v>
      </c>
      <c r="B107" s="11"/>
      <c r="C107" s="36"/>
      <c r="D107" s="45">
        <v>20200</v>
      </c>
      <c r="E107" s="45">
        <v>176253</v>
      </c>
      <c r="F107" s="45">
        <v>19999</v>
      </c>
      <c r="G107" s="45">
        <v>169367</v>
      </c>
      <c r="H107" s="45">
        <v>156</v>
      </c>
      <c r="I107" s="45">
        <v>1632</v>
      </c>
      <c r="J107" s="45">
        <v>19843</v>
      </c>
      <c r="K107" s="45">
        <v>167735</v>
      </c>
      <c r="L107" s="45">
        <v>11</v>
      </c>
      <c r="M107" s="45">
        <v>139</v>
      </c>
      <c r="N107" s="45">
        <v>1996</v>
      </c>
      <c r="O107" s="45">
        <v>14184</v>
      </c>
      <c r="P107" s="45">
        <v>1086</v>
      </c>
      <c r="Q107" s="45">
        <v>18573</v>
      </c>
      <c r="R107" s="45">
        <v>49</v>
      </c>
      <c r="S107" s="45">
        <v>977</v>
      </c>
      <c r="T107" s="45">
        <v>114</v>
      </c>
      <c r="U107" s="45">
        <v>1308</v>
      </c>
      <c r="V107" s="45">
        <v>470</v>
      </c>
      <c r="W107" s="45">
        <v>10174</v>
      </c>
      <c r="X107" s="70"/>
      <c r="Y107" s="98" t="s">
        <v>341</v>
      </c>
    </row>
    <row r="108" spans="1:25" s="4" customFormat="1" ht="17.25" customHeight="1">
      <c r="A108" s="12"/>
      <c r="B108" s="22"/>
      <c r="C108" s="24" t="s">
        <v>110</v>
      </c>
      <c r="D108" s="47">
        <v>13795</v>
      </c>
      <c r="E108" s="47">
        <v>124215</v>
      </c>
      <c r="F108" s="47">
        <v>13709</v>
      </c>
      <c r="G108" s="47">
        <v>119490</v>
      </c>
      <c r="H108" s="47">
        <v>44</v>
      </c>
      <c r="I108" s="47">
        <v>493</v>
      </c>
      <c r="J108" s="47">
        <v>13665</v>
      </c>
      <c r="K108" s="47">
        <v>118997</v>
      </c>
      <c r="L108" s="47">
        <v>3</v>
      </c>
      <c r="M108" s="47">
        <v>25</v>
      </c>
      <c r="N108" s="47">
        <v>1224</v>
      </c>
      <c r="O108" s="47">
        <v>8728</v>
      </c>
      <c r="P108" s="47">
        <v>612</v>
      </c>
      <c r="Q108" s="47">
        <v>9798</v>
      </c>
      <c r="R108" s="47">
        <v>17</v>
      </c>
      <c r="S108" s="47">
        <v>625</v>
      </c>
      <c r="T108" s="47">
        <v>100</v>
      </c>
      <c r="U108" s="47">
        <v>1270</v>
      </c>
      <c r="V108" s="47">
        <v>275</v>
      </c>
      <c r="W108" s="47">
        <v>6897</v>
      </c>
      <c r="X108" s="91"/>
      <c r="Y108" s="100" t="s">
        <v>438</v>
      </c>
    </row>
    <row r="109" spans="1:25" s="4" customFormat="1" ht="17.25" customHeight="1">
      <c r="A109" s="12"/>
      <c r="B109" s="22"/>
      <c r="C109" s="24" t="s">
        <v>69</v>
      </c>
      <c r="D109" s="47">
        <v>1835</v>
      </c>
      <c r="E109" s="47">
        <v>17754</v>
      </c>
      <c r="F109" s="47">
        <v>1819</v>
      </c>
      <c r="G109" s="47">
        <v>17357</v>
      </c>
      <c r="H109" s="47">
        <v>16</v>
      </c>
      <c r="I109" s="47">
        <v>153</v>
      </c>
      <c r="J109" s="47">
        <v>1803</v>
      </c>
      <c r="K109" s="47">
        <v>17204</v>
      </c>
      <c r="L109" s="47">
        <v>5</v>
      </c>
      <c r="M109" s="47">
        <v>87</v>
      </c>
      <c r="N109" s="47">
        <v>245</v>
      </c>
      <c r="O109" s="47">
        <v>1899</v>
      </c>
      <c r="P109" s="47">
        <v>110</v>
      </c>
      <c r="Q109" s="47">
        <v>2801</v>
      </c>
      <c r="R109" s="47">
        <v>3</v>
      </c>
      <c r="S109" s="47">
        <v>19</v>
      </c>
      <c r="T109" s="47">
        <v>3</v>
      </c>
      <c r="U109" s="47">
        <v>4</v>
      </c>
      <c r="V109" s="47">
        <v>76</v>
      </c>
      <c r="W109" s="47">
        <v>1620</v>
      </c>
      <c r="X109" s="91"/>
      <c r="Y109" s="100" t="s">
        <v>396</v>
      </c>
    </row>
    <row r="110" spans="1:25" s="4" customFormat="1" ht="17.25" customHeight="1">
      <c r="A110" s="12"/>
      <c r="B110" s="22"/>
      <c r="C110" s="37" t="s">
        <v>246</v>
      </c>
      <c r="D110" s="47">
        <v>415</v>
      </c>
      <c r="E110" s="47">
        <v>2756</v>
      </c>
      <c r="F110" s="47">
        <v>400</v>
      </c>
      <c r="G110" s="47">
        <v>2562</v>
      </c>
      <c r="H110" s="47">
        <v>4</v>
      </c>
      <c r="I110" s="47">
        <v>46</v>
      </c>
      <c r="J110" s="47">
        <v>396</v>
      </c>
      <c r="K110" s="47">
        <v>2516</v>
      </c>
      <c r="L110" s="47">
        <v>0</v>
      </c>
      <c r="M110" s="47">
        <v>0</v>
      </c>
      <c r="N110" s="47">
        <v>46</v>
      </c>
      <c r="O110" s="47">
        <v>236</v>
      </c>
      <c r="P110" s="47">
        <v>28</v>
      </c>
      <c r="Q110" s="47">
        <v>714</v>
      </c>
      <c r="R110" s="47">
        <v>1</v>
      </c>
      <c r="S110" s="47">
        <v>6</v>
      </c>
      <c r="T110" s="47">
        <v>0</v>
      </c>
      <c r="U110" s="47">
        <v>0</v>
      </c>
      <c r="V110" s="47">
        <v>4</v>
      </c>
      <c r="W110" s="47">
        <v>60</v>
      </c>
      <c r="X110" s="91"/>
      <c r="Y110" s="100" t="s">
        <v>223</v>
      </c>
    </row>
    <row r="111" spans="1:25" s="4" customFormat="1" ht="17.25" customHeight="1">
      <c r="A111" s="12"/>
      <c r="B111" s="22"/>
      <c r="C111" s="37" t="s">
        <v>68</v>
      </c>
      <c r="D111" s="47">
        <v>290</v>
      </c>
      <c r="E111" s="47">
        <v>1834</v>
      </c>
      <c r="F111" s="47">
        <v>281</v>
      </c>
      <c r="G111" s="47">
        <v>1726</v>
      </c>
      <c r="H111" s="47">
        <v>6</v>
      </c>
      <c r="I111" s="47">
        <v>79</v>
      </c>
      <c r="J111" s="47">
        <v>275</v>
      </c>
      <c r="K111" s="47">
        <v>1647</v>
      </c>
      <c r="L111" s="47">
        <v>0</v>
      </c>
      <c r="M111" s="47">
        <v>0</v>
      </c>
      <c r="N111" s="47">
        <v>30</v>
      </c>
      <c r="O111" s="47">
        <v>281</v>
      </c>
      <c r="P111" s="47">
        <v>27</v>
      </c>
      <c r="Q111" s="47">
        <v>421</v>
      </c>
      <c r="R111" s="47">
        <v>2</v>
      </c>
      <c r="S111" s="47">
        <v>21</v>
      </c>
      <c r="T111" s="47">
        <v>2</v>
      </c>
      <c r="U111" s="47">
        <v>4</v>
      </c>
      <c r="V111" s="47">
        <v>6</v>
      </c>
      <c r="W111" s="47">
        <v>28</v>
      </c>
      <c r="X111" s="91"/>
      <c r="Y111" s="100" t="s">
        <v>440</v>
      </c>
    </row>
    <row r="112" spans="1:25" s="4" customFormat="1" ht="17.25" customHeight="1">
      <c r="A112" s="12"/>
      <c r="B112" s="22"/>
      <c r="C112" s="37" t="s">
        <v>247</v>
      </c>
      <c r="D112" s="47">
        <v>213</v>
      </c>
      <c r="E112" s="47">
        <v>1702</v>
      </c>
      <c r="F112" s="47">
        <v>206</v>
      </c>
      <c r="G112" s="47">
        <v>1627</v>
      </c>
      <c r="H112" s="47">
        <v>8</v>
      </c>
      <c r="I112" s="47">
        <v>83</v>
      </c>
      <c r="J112" s="47">
        <v>198</v>
      </c>
      <c r="K112" s="47">
        <v>1544</v>
      </c>
      <c r="L112" s="47">
        <v>1</v>
      </c>
      <c r="M112" s="47">
        <v>18</v>
      </c>
      <c r="N112" s="47">
        <v>30</v>
      </c>
      <c r="O112" s="47">
        <v>306</v>
      </c>
      <c r="P112" s="47">
        <v>19</v>
      </c>
      <c r="Q112" s="47">
        <v>393</v>
      </c>
      <c r="R112" s="47">
        <v>2</v>
      </c>
      <c r="S112" s="47">
        <v>100</v>
      </c>
      <c r="T112" s="47">
        <v>1</v>
      </c>
      <c r="U112" s="47">
        <v>5</v>
      </c>
      <c r="V112" s="47">
        <v>2</v>
      </c>
      <c r="W112" s="47">
        <v>28</v>
      </c>
      <c r="X112" s="91"/>
      <c r="Y112" s="100" t="s">
        <v>441</v>
      </c>
    </row>
    <row r="113" spans="1:25" s="4" customFormat="1" ht="17.25" customHeight="1">
      <c r="A113" s="12"/>
      <c r="B113" s="22"/>
      <c r="C113" s="37" t="s">
        <v>248</v>
      </c>
      <c r="D113" s="47">
        <v>283</v>
      </c>
      <c r="E113" s="47">
        <v>1808</v>
      </c>
      <c r="F113" s="47">
        <v>277</v>
      </c>
      <c r="G113" s="47">
        <v>1695</v>
      </c>
      <c r="H113" s="47">
        <v>5</v>
      </c>
      <c r="I113" s="47">
        <v>26</v>
      </c>
      <c r="J113" s="47">
        <v>272</v>
      </c>
      <c r="K113" s="47">
        <v>1669</v>
      </c>
      <c r="L113" s="47">
        <v>0</v>
      </c>
      <c r="M113" s="47">
        <v>0</v>
      </c>
      <c r="N113" s="47">
        <v>36</v>
      </c>
      <c r="O113" s="47">
        <v>260</v>
      </c>
      <c r="P113" s="47">
        <v>14</v>
      </c>
      <c r="Q113" s="47">
        <v>109</v>
      </c>
      <c r="R113" s="47">
        <v>2</v>
      </c>
      <c r="S113" s="47">
        <v>8</v>
      </c>
      <c r="T113" s="47">
        <v>1</v>
      </c>
      <c r="U113" s="47">
        <v>2</v>
      </c>
      <c r="V113" s="47">
        <v>8</v>
      </c>
      <c r="W113" s="47">
        <v>197</v>
      </c>
      <c r="X113" s="91"/>
      <c r="Y113" s="100" t="s">
        <v>311</v>
      </c>
    </row>
    <row r="114" spans="1:25" s="4" customFormat="1" ht="17.25" customHeight="1">
      <c r="A114" s="12"/>
      <c r="B114" s="22"/>
      <c r="C114" s="37" t="s">
        <v>168</v>
      </c>
      <c r="D114" s="47">
        <v>937</v>
      </c>
      <c r="E114" s="47">
        <v>8345</v>
      </c>
      <c r="F114" s="47">
        <v>924</v>
      </c>
      <c r="G114" s="47">
        <v>8087</v>
      </c>
      <c r="H114" s="47">
        <v>11</v>
      </c>
      <c r="I114" s="47">
        <v>91</v>
      </c>
      <c r="J114" s="47">
        <v>913</v>
      </c>
      <c r="K114" s="47">
        <v>7996</v>
      </c>
      <c r="L114" s="47">
        <v>0</v>
      </c>
      <c r="M114" s="47">
        <v>0</v>
      </c>
      <c r="N114" s="47">
        <v>126</v>
      </c>
      <c r="O114" s="47">
        <v>796</v>
      </c>
      <c r="P114" s="47">
        <v>62</v>
      </c>
      <c r="Q114" s="47">
        <v>1021</v>
      </c>
      <c r="R114" s="47">
        <v>6</v>
      </c>
      <c r="S114" s="47">
        <v>88</v>
      </c>
      <c r="T114" s="47">
        <v>4</v>
      </c>
      <c r="U114" s="47">
        <v>20</v>
      </c>
      <c r="V114" s="47">
        <v>34</v>
      </c>
      <c r="W114" s="47">
        <v>620</v>
      </c>
      <c r="X114" s="91"/>
      <c r="Y114" s="100" t="s">
        <v>442</v>
      </c>
    </row>
    <row r="115" spans="1:25" s="4" customFormat="1" ht="17.25" customHeight="1">
      <c r="A115" s="12"/>
      <c r="B115" s="22"/>
      <c r="C115" s="37" t="s">
        <v>250</v>
      </c>
      <c r="D115" s="47">
        <v>166</v>
      </c>
      <c r="E115" s="47">
        <v>1279</v>
      </c>
      <c r="F115" s="47">
        <v>161</v>
      </c>
      <c r="G115" s="47">
        <v>1193</v>
      </c>
      <c r="H115" s="47">
        <v>2</v>
      </c>
      <c r="I115" s="47">
        <v>14</v>
      </c>
      <c r="J115" s="47">
        <v>159</v>
      </c>
      <c r="K115" s="47">
        <v>1179</v>
      </c>
      <c r="L115" s="47">
        <v>0</v>
      </c>
      <c r="M115" s="47">
        <v>0</v>
      </c>
      <c r="N115" s="47">
        <v>23</v>
      </c>
      <c r="O115" s="47">
        <v>145</v>
      </c>
      <c r="P115" s="47">
        <v>19</v>
      </c>
      <c r="Q115" s="47">
        <v>321</v>
      </c>
      <c r="R115" s="47">
        <v>2</v>
      </c>
      <c r="S115" s="47">
        <v>12</v>
      </c>
      <c r="T115" s="47">
        <v>0</v>
      </c>
      <c r="U115" s="47">
        <v>0</v>
      </c>
      <c r="V115" s="47">
        <v>4</v>
      </c>
      <c r="W115" s="47">
        <v>34</v>
      </c>
      <c r="X115" s="91"/>
      <c r="Y115" s="100" t="s">
        <v>443</v>
      </c>
    </row>
    <row r="116" spans="1:25" s="4" customFormat="1" ht="17.25" customHeight="1">
      <c r="A116" s="12"/>
      <c r="B116" s="22"/>
      <c r="C116" s="37" t="s">
        <v>252</v>
      </c>
      <c r="D116" s="47">
        <v>936</v>
      </c>
      <c r="E116" s="47">
        <v>6887</v>
      </c>
      <c r="F116" s="47">
        <v>924</v>
      </c>
      <c r="G116" s="47">
        <v>6623</v>
      </c>
      <c r="H116" s="47">
        <v>23</v>
      </c>
      <c r="I116" s="47">
        <v>173</v>
      </c>
      <c r="J116" s="47">
        <v>901</v>
      </c>
      <c r="K116" s="47">
        <v>6450</v>
      </c>
      <c r="L116" s="47">
        <v>2</v>
      </c>
      <c r="M116" s="47">
        <v>9</v>
      </c>
      <c r="N116" s="47">
        <v>95</v>
      </c>
      <c r="O116" s="47">
        <v>627</v>
      </c>
      <c r="P116" s="47">
        <v>111</v>
      </c>
      <c r="Q116" s="47">
        <v>1731</v>
      </c>
      <c r="R116" s="47">
        <v>4</v>
      </c>
      <c r="S116" s="47">
        <v>12</v>
      </c>
      <c r="T116" s="47">
        <v>1</v>
      </c>
      <c r="U116" s="47">
        <v>1</v>
      </c>
      <c r="V116" s="47">
        <v>32</v>
      </c>
      <c r="W116" s="47">
        <v>348</v>
      </c>
      <c r="X116" s="91"/>
      <c r="Y116" s="100" t="s">
        <v>444</v>
      </c>
    </row>
    <row r="117" spans="1:25" s="4" customFormat="1" ht="17.25" customHeight="1">
      <c r="A117" s="12"/>
      <c r="B117" s="22"/>
      <c r="C117" s="37" t="s">
        <v>99</v>
      </c>
      <c r="D117" s="47">
        <v>985</v>
      </c>
      <c r="E117" s="47">
        <v>7475</v>
      </c>
      <c r="F117" s="47">
        <v>960</v>
      </c>
      <c r="G117" s="47">
        <v>6935</v>
      </c>
      <c r="H117" s="47">
        <v>32</v>
      </c>
      <c r="I117" s="47">
        <v>425</v>
      </c>
      <c r="J117" s="47">
        <v>928</v>
      </c>
      <c r="K117" s="47">
        <v>6510</v>
      </c>
      <c r="L117" s="47">
        <v>0</v>
      </c>
      <c r="M117" s="47">
        <v>0</v>
      </c>
      <c r="N117" s="47">
        <v>110</v>
      </c>
      <c r="O117" s="47">
        <v>748</v>
      </c>
      <c r="P117" s="47">
        <v>62</v>
      </c>
      <c r="Q117" s="47">
        <v>820</v>
      </c>
      <c r="R117" s="47">
        <v>6</v>
      </c>
      <c r="S117" s="47">
        <v>66</v>
      </c>
      <c r="T117" s="47">
        <v>2</v>
      </c>
      <c r="U117" s="47">
        <v>2</v>
      </c>
      <c r="V117" s="47">
        <v>22</v>
      </c>
      <c r="W117" s="47">
        <v>267</v>
      </c>
      <c r="X117" s="91"/>
      <c r="Y117" s="100" t="s">
        <v>155</v>
      </c>
    </row>
    <row r="118" spans="1:25" s="4" customFormat="1" ht="17.25" customHeight="1">
      <c r="A118" s="12"/>
      <c r="B118" s="22"/>
      <c r="C118" s="37" t="s">
        <v>253</v>
      </c>
      <c r="D118" s="47">
        <v>345</v>
      </c>
      <c r="E118" s="47">
        <v>2198</v>
      </c>
      <c r="F118" s="47">
        <v>338</v>
      </c>
      <c r="G118" s="47">
        <v>2072</v>
      </c>
      <c r="H118" s="47">
        <v>5</v>
      </c>
      <c r="I118" s="47">
        <v>49</v>
      </c>
      <c r="J118" s="47">
        <v>333</v>
      </c>
      <c r="K118" s="47">
        <v>2023</v>
      </c>
      <c r="L118" s="47">
        <v>0</v>
      </c>
      <c r="M118" s="47">
        <v>0</v>
      </c>
      <c r="N118" s="47">
        <v>31</v>
      </c>
      <c r="O118" s="47">
        <v>158</v>
      </c>
      <c r="P118" s="47">
        <v>22</v>
      </c>
      <c r="Q118" s="47">
        <v>444</v>
      </c>
      <c r="R118" s="47">
        <v>4</v>
      </c>
      <c r="S118" s="47">
        <v>20</v>
      </c>
      <c r="T118" s="47">
        <v>0</v>
      </c>
      <c r="U118" s="47">
        <v>0</v>
      </c>
      <c r="V118" s="47">
        <v>7</v>
      </c>
      <c r="W118" s="47">
        <v>75</v>
      </c>
      <c r="X118" s="91"/>
      <c r="Y118" s="100" t="s">
        <v>391</v>
      </c>
    </row>
    <row r="119" spans="1:25" s="4" customFormat="1" ht="17.25" customHeight="1">
      <c r="A119" s="12"/>
      <c r="B119" s="22"/>
      <c r="C119" s="24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91"/>
      <c r="Y119" s="100"/>
    </row>
    <row r="120" spans="1:25" s="5" customFormat="1" ht="17.25" customHeight="1">
      <c r="A120" s="11" t="s">
        <v>19</v>
      </c>
      <c r="B120" s="11"/>
      <c r="C120" s="36"/>
      <c r="D120" s="45">
        <v>2339</v>
      </c>
      <c r="E120" s="45">
        <v>15715</v>
      </c>
      <c r="F120" s="45">
        <v>2256</v>
      </c>
      <c r="G120" s="45">
        <v>14272</v>
      </c>
      <c r="H120" s="45">
        <v>70</v>
      </c>
      <c r="I120" s="45">
        <v>628</v>
      </c>
      <c r="J120" s="45">
        <v>2186</v>
      </c>
      <c r="K120" s="45">
        <v>13644</v>
      </c>
      <c r="L120" s="83">
        <v>8</v>
      </c>
      <c r="M120" s="45">
        <v>35</v>
      </c>
      <c r="N120" s="45">
        <v>250</v>
      </c>
      <c r="O120" s="45">
        <v>2096</v>
      </c>
      <c r="P120" s="45">
        <v>131</v>
      </c>
      <c r="Q120" s="45">
        <v>1055</v>
      </c>
      <c r="R120" s="45">
        <v>23</v>
      </c>
      <c r="S120" s="45">
        <v>92</v>
      </c>
      <c r="T120" s="45">
        <v>6</v>
      </c>
      <c r="U120" s="45">
        <v>8</v>
      </c>
      <c r="V120" s="45">
        <v>63</v>
      </c>
      <c r="W120" s="45">
        <v>622</v>
      </c>
      <c r="X120" s="70"/>
      <c r="Y120" s="98" t="s">
        <v>375</v>
      </c>
    </row>
    <row r="121" spans="1:25" s="4" customFormat="1" ht="17.25" customHeight="1">
      <c r="A121" s="16"/>
      <c r="B121" s="16"/>
      <c r="C121" s="37" t="s">
        <v>254</v>
      </c>
      <c r="D121" s="47">
        <v>560</v>
      </c>
      <c r="E121" s="47">
        <v>4152</v>
      </c>
      <c r="F121" s="47">
        <v>539</v>
      </c>
      <c r="G121" s="47">
        <v>3717</v>
      </c>
      <c r="H121" s="47">
        <v>7</v>
      </c>
      <c r="I121" s="47">
        <v>35</v>
      </c>
      <c r="J121" s="47">
        <v>532</v>
      </c>
      <c r="K121" s="47">
        <v>3682</v>
      </c>
      <c r="L121" s="47">
        <v>0</v>
      </c>
      <c r="M121" s="47">
        <v>0</v>
      </c>
      <c r="N121" s="47">
        <v>45</v>
      </c>
      <c r="O121" s="47">
        <v>299</v>
      </c>
      <c r="P121" s="47">
        <v>24</v>
      </c>
      <c r="Q121" s="47">
        <v>156</v>
      </c>
      <c r="R121" s="47">
        <v>6</v>
      </c>
      <c r="S121" s="47">
        <v>42</v>
      </c>
      <c r="T121" s="47">
        <v>3</v>
      </c>
      <c r="U121" s="47">
        <v>5</v>
      </c>
      <c r="V121" s="47">
        <v>14</v>
      </c>
      <c r="W121" s="47">
        <v>164</v>
      </c>
      <c r="X121" s="91"/>
      <c r="Y121" s="100" t="s">
        <v>405</v>
      </c>
    </row>
    <row r="122" spans="1:25" s="4" customFormat="1" ht="17.25" customHeight="1">
      <c r="A122" s="16"/>
      <c r="B122" s="16"/>
      <c r="C122" s="37" t="s">
        <v>258</v>
      </c>
      <c r="D122" s="47">
        <v>268</v>
      </c>
      <c r="E122" s="47">
        <v>1616</v>
      </c>
      <c r="F122" s="47">
        <v>256</v>
      </c>
      <c r="G122" s="47">
        <v>1505</v>
      </c>
      <c r="H122" s="47">
        <v>14</v>
      </c>
      <c r="I122" s="47">
        <v>74</v>
      </c>
      <c r="J122" s="47">
        <v>242</v>
      </c>
      <c r="K122" s="47">
        <v>1431</v>
      </c>
      <c r="L122" s="47">
        <v>2</v>
      </c>
      <c r="M122" s="47">
        <v>5</v>
      </c>
      <c r="N122" s="47">
        <v>31</v>
      </c>
      <c r="O122" s="47">
        <v>436</v>
      </c>
      <c r="P122" s="47">
        <v>23</v>
      </c>
      <c r="Q122" s="47">
        <v>185</v>
      </c>
      <c r="R122" s="47">
        <v>1</v>
      </c>
      <c r="S122" s="47">
        <v>3</v>
      </c>
      <c r="T122" s="47">
        <v>1</v>
      </c>
      <c r="U122" s="47">
        <v>1</v>
      </c>
      <c r="V122" s="47">
        <v>4</v>
      </c>
      <c r="W122" s="47">
        <v>21</v>
      </c>
      <c r="X122" s="91"/>
      <c r="Y122" s="100" t="s">
        <v>285</v>
      </c>
    </row>
    <row r="123" spans="1:25" s="4" customFormat="1" ht="17.25" customHeight="1">
      <c r="A123" s="16"/>
      <c r="B123" s="16"/>
      <c r="C123" s="37" t="s">
        <v>260</v>
      </c>
      <c r="D123" s="47">
        <v>247</v>
      </c>
      <c r="E123" s="47">
        <v>1832</v>
      </c>
      <c r="F123" s="47">
        <v>238</v>
      </c>
      <c r="G123" s="47">
        <v>1744</v>
      </c>
      <c r="H123" s="47">
        <v>16</v>
      </c>
      <c r="I123" s="47">
        <v>252</v>
      </c>
      <c r="J123" s="47">
        <v>222</v>
      </c>
      <c r="K123" s="47">
        <v>1492</v>
      </c>
      <c r="L123" s="47">
        <v>1</v>
      </c>
      <c r="M123" s="47">
        <v>2</v>
      </c>
      <c r="N123" s="47">
        <v>26</v>
      </c>
      <c r="O123" s="47">
        <v>235</v>
      </c>
      <c r="P123" s="47">
        <v>17</v>
      </c>
      <c r="Q123" s="47">
        <v>147</v>
      </c>
      <c r="R123" s="47">
        <v>1</v>
      </c>
      <c r="S123" s="47">
        <v>3</v>
      </c>
      <c r="T123" s="47">
        <v>0</v>
      </c>
      <c r="U123" s="47">
        <v>0</v>
      </c>
      <c r="V123" s="47">
        <v>9</v>
      </c>
      <c r="W123" s="47">
        <v>98</v>
      </c>
      <c r="X123" s="91"/>
      <c r="Y123" s="100" t="s">
        <v>45</v>
      </c>
    </row>
    <row r="124" spans="1:25" s="4" customFormat="1" ht="17.25" customHeight="1">
      <c r="A124" s="16"/>
      <c r="B124" s="16"/>
      <c r="C124" s="37" t="s">
        <v>75</v>
      </c>
      <c r="D124" s="47">
        <v>197</v>
      </c>
      <c r="E124" s="47">
        <v>1178</v>
      </c>
      <c r="F124" s="47">
        <v>189</v>
      </c>
      <c r="G124" s="47">
        <v>1088</v>
      </c>
      <c r="H124" s="47">
        <v>6</v>
      </c>
      <c r="I124" s="47">
        <v>41</v>
      </c>
      <c r="J124" s="47">
        <v>183</v>
      </c>
      <c r="K124" s="47">
        <v>1047</v>
      </c>
      <c r="L124" s="47">
        <v>0</v>
      </c>
      <c r="M124" s="47">
        <v>0</v>
      </c>
      <c r="N124" s="47">
        <v>29</v>
      </c>
      <c r="O124" s="47">
        <v>190</v>
      </c>
      <c r="P124" s="47">
        <v>12</v>
      </c>
      <c r="Q124" s="47">
        <v>244</v>
      </c>
      <c r="R124" s="47">
        <v>1</v>
      </c>
      <c r="S124" s="47">
        <v>3</v>
      </c>
      <c r="T124" s="47">
        <v>1</v>
      </c>
      <c r="U124" s="47">
        <v>1</v>
      </c>
      <c r="V124" s="47">
        <v>2</v>
      </c>
      <c r="W124" s="47">
        <v>7</v>
      </c>
      <c r="X124" s="91"/>
      <c r="Y124" s="100" t="s">
        <v>171</v>
      </c>
    </row>
    <row r="125" spans="1:25" s="4" customFormat="1" ht="17.25" customHeight="1">
      <c r="A125" s="16"/>
      <c r="B125" s="16"/>
      <c r="C125" s="37" t="s">
        <v>264</v>
      </c>
      <c r="D125" s="47">
        <v>254</v>
      </c>
      <c r="E125" s="47">
        <v>1626</v>
      </c>
      <c r="F125" s="47">
        <v>246</v>
      </c>
      <c r="G125" s="47">
        <v>1310</v>
      </c>
      <c r="H125" s="47">
        <v>4</v>
      </c>
      <c r="I125" s="47">
        <v>12</v>
      </c>
      <c r="J125" s="47">
        <v>242</v>
      </c>
      <c r="K125" s="47">
        <v>1298</v>
      </c>
      <c r="L125" s="47">
        <v>0</v>
      </c>
      <c r="M125" s="47">
        <v>0</v>
      </c>
      <c r="N125" s="47">
        <v>18</v>
      </c>
      <c r="O125" s="47">
        <v>217</v>
      </c>
      <c r="P125" s="47">
        <v>18</v>
      </c>
      <c r="Q125" s="47">
        <v>104</v>
      </c>
      <c r="R125" s="47">
        <v>4</v>
      </c>
      <c r="S125" s="47">
        <v>14</v>
      </c>
      <c r="T125" s="47">
        <v>0</v>
      </c>
      <c r="U125" s="47">
        <v>0</v>
      </c>
      <c r="V125" s="47">
        <v>14</v>
      </c>
      <c r="W125" s="47">
        <v>116</v>
      </c>
      <c r="X125" s="91"/>
      <c r="Y125" s="100" t="s">
        <v>445</v>
      </c>
    </row>
    <row r="126" spans="1:25" s="4" customFormat="1" ht="17.25" customHeight="1">
      <c r="A126" s="16"/>
      <c r="B126" s="16"/>
      <c r="C126" s="37" t="s">
        <v>129</v>
      </c>
      <c r="D126" s="47">
        <v>263</v>
      </c>
      <c r="E126" s="47">
        <v>2087</v>
      </c>
      <c r="F126" s="47">
        <v>256</v>
      </c>
      <c r="G126" s="47">
        <v>1951</v>
      </c>
      <c r="H126" s="47">
        <v>13</v>
      </c>
      <c r="I126" s="47">
        <v>136</v>
      </c>
      <c r="J126" s="47">
        <v>243</v>
      </c>
      <c r="K126" s="47">
        <v>1815</v>
      </c>
      <c r="L126" s="47">
        <v>1</v>
      </c>
      <c r="M126" s="47">
        <v>3</v>
      </c>
      <c r="N126" s="47">
        <v>33</v>
      </c>
      <c r="O126" s="47">
        <v>242</v>
      </c>
      <c r="P126" s="47">
        <v>11</v>
      </c>
      <c r="Q126" s="47">
        <v>54</v>
      </c>
      <c r="R126" s="47">
        <v>3</v>
      </c>
      <c r="S126" s="47">
        <v>7</v>
      </c>
      <c r="T126" s="47">
        <v>0</v>
      </c>
      <c r="U126" s="47">
        <v>0</v>
      </c>
      <c r="V126" s="47">
        <v>6</v>
      </c>
      <c r="W126" s="47">
        <v>99</v>
      </c>
      <c r="X126" s="91"/>
      <c r="Y126" s="100" t="s">
        <v>447</v>
      </c>
    </row>
    <row r="127" spans="1:25" s="4" customFormat="1" ht="17.25" customHeight="1">
      <c r="A127" s="16"/>
      <c r="B127" s="16"/>
      <c r="C127" s="37" t="s">
        <v>266</v>
      </c>
      <c r="D127" s="47">
        <v>550</v>
      </c>
      <c r="E127" s="47">
        <v>3224</v>
      </c>
      <c r="F127" s="47">
        <v>532</v>
      </c>
      <c r="G127" s="47">
        <v>2957</v>
      </c>
      <c r="H127" s="47">
        <v>10</v>
      </c>
      <c r="I127" s="47">
        <v>78</v>
      </c>
      <c r="J127" s="47">
        <v>522</v>
      </c>
      <c r="K127" s="47">
        <v>2879</v>
      </c>
      <c r="L127" s="47">
        <v>4</v>
      </c>
      <c r="M127" s="47">
        <v>25</v>
      </c>
      <c r="N127" s="47">
        <v>68</v>
      </c>
      <c r="O127" s="47">
        <v>477</v>
      </c>
      <c r="P127" s="47">
        <v>26</v>
      </c>
      <c r="Q127" s="47">
        <v>165</v>
      </c>
      <c r="R127" s="47">
        <v>7</v>
      </c>
      <c r="S127" s="47">
        <v>20</v>
      </c>
      <c r="T127" s="47">
        <v>1</v>
      </c>
      <c r="U127" s="47">
        <v>1</v>
      </c>
      <c r="V127" s="47">
        <v>14</v>
      </c>
      <c r="W127" s="47">
        <v>117</v>
      </c>
      <c r="X127" s="91"/>
      <c r="Y127" s="100" t="s">
        <v>315</v>
      </c>
    </row>
    <row r="128" spans="1:25" s="4" customFormat="1" ht="17.25" customHeight="1">
      <c r="A128" s="16"/>
      <c r="B128" s="16"/>
      <c r="C128" s="24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91"/>
      <c r="Y128" s="100"/>
    </row>
    <row r="129" spans="1:45" s="5" customFormat="1" ht="17.25" customHeight="1">
      <c r="A129" s="11" t="s">
        <v>20</v>
      </c>
      <c r="B129" s="11"/>
      <c r="C129" s="36"/>
      <c r="D129" s="45">
        <v>23870</v>
      </c>
      <c r="E129" s="45">
        <v>225698</v>
      </c>
      <c r="F129" s="45">
        <v>23573</v>
      </c>
      <c r="G129" s="45">
        <v>211852</v>
      </c>
      <c r="H129" s="45">
        <v>458</v>
      </c>
      <c r="I129" s="45">
        <v>4630</v>
      </c>
      <c r="J129" s="45">
        <v>23115</v>
      </c>
      <c r="K129" s="45">
        <v>207222</v>
      </c>
      <c r="L129" s="45">
        <v>12</v>
      </c>
      <c r="M129" s="45">
        <v>102</v>
      </c>
      <c r="N129" s="45">
        <v>2117</v>
      </c>
      <c r="O129" s="45">
        <v>17630</v>
      </c>
      <c r="P129" s="45">
        <v>1309</v>
      </c>
      <c r="Q129" s="45">
        <v>16160</v>
      </c>
      <c r="R129" s="45">
        <v>65</v>
      </c>
      <c r="S129" s="45">
        <v>1049</v>
      </c>
      <c r="T129" s="45">
        <v>133</v>
      </c>
      <c r="U129" s="45">
        <v>1295</v>
      </c>
      <c r="V129" s="45">
        <v>581</v>
      </c>
      <c r="W129" s="45">
        <v>11319</v>
      </c>
      <c r="X129" s="70"/>
      <c r="Y129" s="98" t="s">
        <v>285</v>
      </c>
    </row>
    <row r="130" spans="1:45" s="4" customFormat="1" ht="17.25" customHeight="1">
      <c r="A130" s="12"/>
      <c r="B130" s="22"/>
      <c r="C130" s="24" t="s">
        <v>115</v>
      </c>
      <c r="D130" s="47">
        <v>15201</v>
      </c>
      <c r="E130" s="47">
        <v>154350</v>
      </c>
      <c r="F130" s="47">
        <v>15121</v>
      </c>
      <c r="G130" s="47">
        <v>147262</v>
      </c>
      <c r="H130" s="47">
        <v>76</v>
      </c>
      <c r="I130" s="47">
        <v>799</v>
      </c>
      <c r="J130" s="47">
        <v>15045</v>
      </c>
      <c r="K130" s="47">
        <v>146463</v>
      </c>
      <c r="L130" s="47">
        <v>3</v>
      </c>
      <c r="M130" s="47">
        <v>22</v>
      </c>
      <c r="N130" s="47">
        <v>1437</v>
      </c>
      <c r="O130" s="47">
        <v>11639</v>
      </c>
      <c r="P130" s="47">
        <v>779</v>
      </c>
      <c r="Q130" s="47">
        <v>10800</v>
      </c>
      <c r="R130" s="47">
        <v>13</v>
      </c>
      <c r="S130" s="47">
        <v>722</v>
      </c>
      <c r="T130" s="47">
        <v>110</v>
      </c>
      <c r="U130" s="47">
        <v>1157</v>
      </c>
      <c r="V130" s="47">
        <v>367</v>
      </c>
      <c r="W130" s="47">
        <v>8183</v>
      </c>
      <c r="X130" s="91"/>
      <c r="Y130" s="100" t="s">
        <v>448</v>
      </c>
    </row>
    <row r="131" spans="1:45" s="4" customFormat="1" ht="17.25" customHeight="1">
      <c r="A131" s="12"/>
      <c r="B131" s="22"/>
      <c r="C131" s="24" t="s">
        <v>120</v>
      </c>
      <c r="D131" s="47">
        <v>1242</v>
      </c>
      <c r="E131" s="47">
        <v>9824</v>
      </c>
      <c r="F131" s="47">
        <v>1216</v>
      </c>
      <c r="G131" s="47">
        <v>9323</v>
      </c>
      <c r="H131" s="47">
        <v>46</v>
      </c>
      <c r="I131" s="47">
        <v>395</v>
      </c>
      <c r="J131" s="47">
        <v>1170</v>
      </c>
      <c r="K131" s="47">
        <v>8928</v>
      </c>
      <c r="L131" s="47">
        <v>2</v>
      </c>
      <c r="M131" s="47">
        <v>14</v>
      </c>
      <c r="N131" s="47">
        <v>111</v>
      </c>
      <c r="O131" s="47">
        <v>1169</v>
      </c>
      <c r="P131" s="47">
        <v>64</v>
      </c>
      <c r="Q131" s="47">
        <v>597</v>
      </c>
      <c r="R131" s="47">
        <v>4</v>
      </c>
      <c r="S131" s="47">
        <v>37</v>
      </c>
      <c r="T131" s="47">
        <v>2</v>
      </c>
      <c r="U131" s="47">
        <v>13</v>
      </c>
      <c r="V131" s="47">
        <v>20</v>
      </c>
      <c r="W131" s="47">
        <v>356</v>
      </c>
      <c r="X131" s="91"/>
      <c r="Y131" s="100" t="s">
        <v>319</v>
      </c>
    </row>
    <row r="132" spans="1:45" s="4" customFormat="1" ht="17.25" customHeight="1">
      <c r="A132" s="12"/>
      <c r="B132" s="22"/>
      <c r="C132" s="24" t="s">
        <v>101</v>
      </c>
      <c r="D132" s="47">
        <v>1505</v>
      </c>
      <c r="E132" s="47">
        <v>14255</v>
      </c>
      <c r="F132" s="47">
        <v>1476</v>
      </c>
      <c r="G132" s="47">
        <v>12125</v>
      </c>
      <c r="H132" s="47">
        <v>19</v>
      </c>
      <c r="I132" s="47">
        <v>156</v>
      </c>
      <c r="J132" s="47">
        <v>1457</v>
      </c>
      <c r="K132" s="47">
        <v>11969</v>
      </c>
      <c r="L132" s="47">
        <v>1</v>
      </c>
      <c r="M132" s="47">
        <v>14</v>
      </c>
      <c r="N132" s="47">
        <v>101</v>
      </c>
      <c r="O132" s="47">
        <v>855</v>
      </c>
      <c r="P132" s="47">
        <v>60</v>
      </c>
      <c r="Q132" s="47">
        <v>658</v>
      </c>
      <c r="R132" s="47">
        <v>8</v>
      </c>
      <c r="S132" s="47">
        <v>121</v>
      </c>
      <c r="T132" s="47">
        <v>8</v>
      </c>
      <c r="U132" s="47">
        <v>73</v>
      </c>
      <c r="V132" s="47">
        <v>43</v>
      </c>
      <c r="W132" s="47">
        <v>797</v>
      </c>
      <c r="X132" s="91"/>
      <c r="Y132" s="100" t="s">
        <v>450</v>
      </c>
    </row>
    <row r="133" spans="1:45" s="4" customFormat="1" ht="17.25" customHeight="1">
      <c r="A133" s="12"/>
      <c r="B133" s="22"/>
      <c r="C133" s="24" t="s">
        <v>126</v>
      </c>
      <c r="D133" s="47">
        <v>1258</v>
      </c>
      <c r="E133" s="47">
        <v>10726</v>
      </c>
      <c r="F133" s="47">
        <v>1239</v>
      </c>
      <c r="G133" s="47">
        <v>10423</v>
      </c>
      <c r="H133" s="47">
        <v>37</v>
      </c>
      <c r="I133" s="47">
        <v>489</v>
      </c>
      <c r="J133" s="47">
        <v>1202</v>
      </c>
      <c r="K133" s="47">
        <v>9934</v>
      </c>
      <c r="L133" s="47">
        <v>0</v>
      </c>
      <c r="M133" s="47">
        <v>0</v>
      </c>
      <c r="N133" s="47">
        <v>79</v>
      </c>
      <c r="O133" s="47">
        <v>813</v>
      </c>
      <c r="P133" s="47">
        <v>45</v>
      </c>
      <c r="Q133" s="47">
        <v>515</v>
      </c>
      <c r="R133" s="47">
        <v>3</v>
      </c>
      <c r="S133" s="47">
        <v>46</v>
      </c>
      <c r="T133" s="47">
        <v>2</v>
      </c>
      <c r="U133" s="47">
        <v>6</v>
      </c>
      <c r="V133" s="47">
        <v>27</v>
      </c>
      <c r="W133" s="47">
        <v>645</v>
      </c>
      <c r="X133" s="91"/>
      <c r="Y133" s="100" t="s">
        <v>31</v>
      </c>
    </row>
    <row r="134" spans="1:45" s="4" customFormat="1" ht="17.25" customHeight="1">
      <c r="A134" s="12"/>
      <c r="B134" s="22"/>
      <c r="C134" s="37" t="s">
        <v>268</v>
      </c>
      <c r="D134" s="47">
        <v>118</v>
      </c>
      <c r="E134" s="47">
        <v>721</v>
      </c>
      <c r="F134" s="47">
        <v>107</v>
      </c>
      <c r="G134" s="47">
        <v>612</v>
      </c>
      <c r="H134" s="47">
        <v>7</v>
      </c>
      <c r="I134" s="47">
        <v>72</v>
      </c>
      <c r="J134" s="47">
        <v>100</v>
      </c>
      <c r="K134" s="47">
        <v>540</v>
      </c>
      <c r="L134" s="47">
        <v>0</v>
      </c>
      <c r="M134" s="47">
        <v>0</v>
      </c>
      <c r="N134" s="47">
        <v>8</v>
      </c>
      <c r="O134" s="47">
        <v>74</v>
      </c>
      <c r="P134" s="47">
        <v>9</v>
      </c>
      <c r="Q134" s="47">
        <v>49</v>
      </c>
      <c r="R134" s="47">
        <v>1</v>
      </c>
      <c r="S134" s="47">
        <v>2</v>
      </c>
      <c r="T134" s="47">
        <v>0</v>
      </c>
      <c r="U134" s="47">
        <v>0</v>
      </c>
      <c r="V134" s="47">
        <v>3</v>
      </c>
      <c r="W134" s="47">
        <v>3</v>
      </c>
      <c r="X134" s="91"/>
      <c r="Y134" s="100" t="s">
        <v>451</v>
      </c>
    </row>
    <row r="135" spans="1:45" s="4" customFormat="1" ht="17.25" customHeight="1">
      <c r="A135" s="12"/>
      <c r="B135" s="22"/>
      <c r="C135" s="37" t="s">
        <v>270</v>
      </c>
      <c r="D135" s="47">
        <v>270</v>
      </c>
      <c r="E135" s="47">
        <v>2275</v>
      </c>
      <c r="F135" s="47">
        <v>259</v>
      </c>
      <c r="G135" s="47">
        <v>2157</v>
      </c>
      <c r="H135" s="47">
        <v>13</v>
      </c>
      <c r="I135" s="47">
        <v>119</v>
      </c>
      <c r="J135" s="47">
        <v>246</v>
      </c>
      <c r="K135" s="47">
        <v>2038</v>
      </c>
      <c r="L135" s="47">
        <v>0</v>
      </c>
      <c r="M135" s="47">
        <v>0</v>
      </c>
      <c r="N135" s="47">
        <v>44</v>
      </c>
      <c r="O135" s="47">
        <v>329</v>
      </c>
      <c r="P135" s="47">
        <v>18</v>
      </c>
      <c r="Q135" s="47">
        <v>118</v>
      </c>
      <c r="R135" s="47">
        <v>1</v>
      </c>
      <c r="S135" s="47">
        <v>3</v>
      </c>
      <c r="T135" s="47">
        <v>0</v>
      </c>
      <c r="U135" s="47">
        <v>0</v>
      </c>
      <c r="V135" s="47">
        <v>10</v>
      </c>
      <c r="W135" s="47">
        <v>262</v>
      </c>
      <c r="X135" s="91"/>
      <c r="Y135" s="100" t="s">
        <v>452</v>
      </c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>
        <v>0</v>
      </c>
      <c r="AP135" s="47">
        <v>1</v>
      </c>
      <c r="AQ135" s="47">
        <v>3</v>
      </c>
      <c r="AR135" s="47">
        <v>15</v>
      </c>
      <c r="AS135" s="47">
        <v>125</v>
      </c>
    </row>
    <row r="136" spans="1:45" s="4" customFormat="1" ht="17.25" customHeight="1">
      <c r="A136" s="12"/>
      <c r="B136" s="22"/>
      <c r="C136" s="37" t="s">
        <v>272</v>
      </c>
      <c r="D136" s="47">
        <v>321</v>
      </c>
      <c r="E136" s="47">
        <v>3287</v>
      </c>
      <c r="F136" s="47">
        <v>311</v>
      </c>
      <c r="G136" s="47">
        <v>3124</v>
      </c>
      <c r="H136" s="47">
        <v>19</v>
      </c>
      <c r="I136" s="47">
        <v>184</v>
      </c>
      <c r="J136" s="47">
        <v>292</v>
      </c>
      <c r="K136" s="47">
        <v>2940</v>
      </c>
      <c r="L136" s="47">
        <v>0</v>
      </c>
      <c r="M136" s="47">
        <v>0</v>
      </c>
      <c r="N136" s="47">
        <v>40</v>
      </c>
      <c r="O136" s="47">
        <v>274</v>
      </c>
      <c r="P136" s="47">
        <v>20</v>
      </c>
      <c r="Q136" s="47">
        <v>282</v>
      </c>
      <c r="R136" s="47">
        <v>1</v>
      </c>
      <c r="S136" s="47">
        <v>14</v>
      </c>
      <c r="T136" s="47">
        <v>1</v>
      </c>
      <c r="U136" s="47">
        <v>3</v>
      </c>
      <c r="V136" s="47">
        <v>16</v>
      </c>
      <c r="W136" s="47">
        <v>134</v>
      </c>
      <c r="X136" s="91"/>
      <c r="Y136" s="100" t="s">
        <v>398</v>
      </c>
    </row>
    <row r="137" spans="1:45" s="4" customFormat="1" ht="17.25" customHeight="1">
      <c r="A137" s="12"/>
      <c r="B137" s="22"/>
      <c r="C137" s="37" t="s">
        <v>275</v>
      </c>
      <c r="D137" s="47">
        <v>336</v>
      </c>
      <c r="E137" s="47">
        <v>2255</v>
      </c>
      <c r="F137" s="47">
        <v>329</v>
      </c>
      <c r="G137" s="47">
        <v>2141</v>
      </c>
      <c r="H137" s="47">
        <v>14</v>
      </c>
      <c r="I137" s="47">
        <v>263</v>
      </c>
      <c r="J137" s="47">
        <v>315</v>
      </c>
      <c r="K137" s="47">
        <v>1878</v>
      </c>
      <c r="L137" s="47">
        <v>1</v>
      </c>
      <c r="M137" s="47">
        <v>12</v>
      </c>
      <c r="N137" s="47">
        <v>27</v>
      </c>
      <c r="O137" s="47">
        <v>131</v>
      </c>
      <c r="P137" s="47">
        <v>30</v>
      </c>
      <c r="Q137" s="47">
        <v>306</v>
      </c>
      <c r="R137" s="47">
        <v>1</v>
      </c>
      <c r="S137" s="47">
        <v>3</v>
      </c>
      <c r="T137" s="47">
        <v>0</v>
      </c>
      <c r="U137" s="47">
        <v>0</v>
      </c>
      <c r="V137" s="47">
        <v>10</v>
      </c>
      <c r="W137" s="47">
        <v>171</v>
      </c>
      <c r="X137" s="91"/>
      <c r="Y137" s="100" t="s">
        <v>160</v>
      </c>
    </row>
    <row r="138" spans="1:45" s="4" customFormat="1" ht="17.25" customHeight="1">
      <c r="A138" s="12"/>
      <c r="B138" s="22"/>
      <c r="C138" s="37" t="s">
        <v>276</v>
      </c>
      <c r="D138" s="47">
        <v>198</v>
      </c>
      <c r="E138" s="47">
        <v>1196</v>
      </c>
      <c r="F138" s="47">
        <v>190</v>
      </c>
      <c r="G138" s="47">
        <v>1093</v>
      </c>
      <c r="H138" s="47">
        <v>14</v>
      </c>
      <c r="I138" s="47">
        <v>104</v>
      </c>
      <c r="J138" s="47">
        <v>176</v>
      </c>
      <c r="K138" s="47">
        <v>989</v>
      </c>
      <c r="L138" s="47">
        <v>0</v>
      </c>
      <c r="M138" s="47">
        <v>0</v>
      </c>
      <c r="N138" s="47">
        <v>26</v>
      </c>
      <c r="O138" s="47">
        <v>111</v>
      </c>
      <c r="P138" s="47">
        <v>19</v>
      </c>
      <c r="Q138" s="47">
        <v>104</v>
      </c>
      <c r="R138" s="47">
        <v>1</v>
      </c>
      <c r="S138" s="47">
        <v>2</v>
      </c>
      <c r="T138" s="47">
        <v>0</v>
      </c>
      <c r="U138" s="47">
        <v>0</v>
      </c>
      <c r="V138" s="47">
        <v>2</v>
      </c>
      <c r="W138" s="47">
        <v>24</v>
      </c>
      <c r="X138" s="91"/>
      <c r="Y138" s="100" t="s">
        <v>430</v>
      </c>
    </row>
    <row r="139" spans="1:45" s="4" customFormat="1" ht="17.25" customHeight="1">
      <c r="A139" s="12"/>
      <c r="B139" s="22"/>
      <c r="C139" s="37" t="s">
        <v>279</v>
      </c>
      <c r="D139" s="47">
        <v>177</v>
      </c>
      <c r="E139" s="47">
        <v>1292</v>
      </c>
      <c r="F139" s="47">
        <v>170</v>
      </c>
      <c r="G139" s="47">
        <v>1208</v>
      </c>
      <c r="H139" s="47">
        <v>35</v>
      </c>
      <c r="I139" s="47">
        <v>270</v>
      </c>
      <c r="J139" s="47">
        <v>135</v>
      </c>
      <c r="K139" s="47">
        <v>938</v>
      </c>
      <c r="L139" s="47">
        <v>0</v>
      </c>
      <c r="M139" s="47">
        <v>0</v>
      </c>
      <c r="N139" s="47">
        <v>15</v>
      </c>
      <c r="O139" s="47">
        <v>140</v>
      </c>
      <c r="P139" s="47">
        <v>15</v>
      </c>
      <c r="Q139" s="47">
        <v>165</v>
      </c>
      <c r="R139" s="47">
        <v>3</v>
      </c>
      <c r="S139" s="47">
        <v>5</v>
      </c>
      <c r="T139" s="47">
        <v>0</v>
      </c>
      <c r="U139" s="47">
        <v>0</v>
      </c>
      <c r="V139" s="47">
        <v>3</v>
      </c>
      <c r="W139" s="47">
        <v>21</v>
      </c>
      <c r="X139" s="91"/>
      <c r="Y139" s="100" t="s">
        <v>36</v>
      </c>
    </row>
    <row r="140" spans="1:45" s="4" customFormat="1" ht="17.25" customHeight="1">
      <c r="A140" s="12"/>
      <c r="B140" s="22"/>
      <c r="C140" s="37" t="s">
        <v>282</v>
      </c>
      <c r="D140" s="47">
        <v>253</v>
      </c>
      <c r="E140" s="47">
        <v>1956</v>
      </c>
      <c r="F140" s="47">
        <v>246</v>
      </c>
      <c r="G140" s="47">
        <v>1802</v>
      </c>
      <c r="H140" s="47">
        <v>13</v>
      </c>
      <c r="I140" s="47">
        <v>122</v>
      </c>
      <c r="J140" s="47">
        <v>233</v>
      </c>
      <c r="K140" s="47">
        <v>1680</v>
      </c>
      <c r="L140" s="47">
        <v>0</v>
      </c>
      <c r="M140" s="47">
        <v>0</v>
      </c>
      <c r="N140" s="47">
        <v>19</v>
      </c>
      <c r="O140" s="47">
        <v>183</v>
      </c>
      <c r="P140" s="47">
        <v>13</v>
      </c>
      <c r="Q140" s="47">
        <v>66</v>
      </c>
      <c r="R140" s="47">
        <v>3</v>
      </c>
      <c r="S140" s="47">
        <v>21</v>
      </c>
      <c r="T140" s="47">
        <v>0</v>
      </c>
      <c r="U140" s="47">
        <v>0</v>
      </c>
      <c r="V140" s="47">
        <v>8</v>
      </c>
      <c r="W140" s="47">
        <v>64</v>
      </c>
      <c r="X140" s="91"/>
      <c r="Y140" s="100" t="s">
        <v>285</v>
      </c>
    </row>
    <row r="141" spans="1:45" s="4" customFormat="1" ht="17.25" customHeight="1">
      <c r="A141" s="12"/>
      <c r="B141" s="22"/>
      <c r="C141" s="37" t="s">
        <v>234</v>
      </c>
      <c r="D141" s="47">
        <v>341</v>
      </c>
      <c r="E141" s="47">
        <v>3439</v>
      </c>
      <c r="F141" s="47">
        <v>333</v>
      </c>
      <c r="G141" s="47">
        <v>3320</v>
      </c>
      <c r="H141" s="47">
        <v>22</v>
      </c>
      <c r="I141" s="47">
        <v>350</v>
      </c>
      <c r="J141" s="47">
        <v>311</v>
      </c>
      <c r="K141" s="47">
        <v>2970</v>
      </c>
      <c r="L141" s="47">
        <v>0</v>
      </c>
      <c r="M141" s="47">
        <v>0</v>
      </c>
      <c r="N141" s="47">
        <v>19</v>
      </c>
      <c r="O141" s="47">
        <v>191</v>
      </c>
      <c r="P141" s="47">
        <v>74</v>
      </c>
      <c r="Q141" s="47">
        <v>891</v>
      </c>
      <c r="R141" s="47">
        <v>1</v>
      </c>
      <c r="S141" s="47">
        <v>1</v>
      </c>
      <c r="T141" s="47">
        <v>4</v>
      </c>
      <c r="U141" s="47">
        <v>28</v>
      </c>
      <c r="V141" s="47">
        <v>3</v>
      </c>
      <c r="W141" s="47">
        <v>44</v>
      </c>
      <c r="X141" s="91"/>
      <c r="Y141" s="100" t="s">
        <v>398</v>
      </c>
    </row>
    <row r="142" spans="1:45" s="4" customFormat="1" ht="17.25" customHeight="1">
      <c r="A142" s="12"/>
      <c r="B142" s="22"/>
      <c r="C142" s="37" t="s">
        <v>287</v>
      </c>
      <c r="D142" s="47">
        <v>531</v>
      </c>
      <c r="E142" s="47">
        <v>3952</v>
      </c>
      <c r="F142" s="47">
        <v>525</v>
      </c>
      <c r="G142" s="47">
        <v>3758</v>
      </c>
      <c r="H142" s="47">
        <v>30</v>
      </c>
      <c r="I142" s="47">
        <v>258</v>
      </c>
      <c r="J142" s="47">
        <v>495</v>
      </c>
      <c r="K142" s="47">
        <v>3500</v>
      </c>
      <c r="L142" s="47">
        <v>1</v>
      </c>
      <c r="M142" s="47">
        <v>2</v>
      </c>
      <c r="N142" s="47">
        <v>34</v>
      </c>
      <c r="O142" s="47">
        <v>291</v>
      </c>
      <c r="P142" s="47">
        <v>38</v>
      </c>
      <c r="Q142" s="47">
        <v>374</v>
      </c>
      <c r="R142" s="47">
        <v>2</v>
      </c>
      <c r="S142" s="47">
        <v>9</v>
      </c>
      <c r="T142" s="47">
        <v>1</v>
      </c>
      <c r="U142" s="47">
        <v>5</v>
      </c>
      <c r="V142" s="47">
        <v>19</v>
      </c>
      <c r="W142" s="47">
        <v>292</v>
      </c>
      <c r="X142" s="91"/>
      <c r="Y142" s="100" t="s">
        <v>309</v>
      </c>
    </row>
    <row r="143" spans="1:45" s="4" customFormat="1" ht="17.25" customHeight="1">
      <c r="A143" s="12"/>
      <c r="B143" s="22"/>
      <c r="C143" s="37" t="s">
        <v>288</v>
      </c>
      <c r="D143" s="47">
        <v>514</v>
      </c>
      <c r="E143" s="47">
        <v>5367</v>
      </c>
      <c r="F143" s="47">
        <v>505</v>
      </c>
      <c r="G143" s="47">
        <v>3500</v>
      </c>
      <c r="H143" s="47">
        <v>20</v>
      </c>
      <c r="I143" s="47">
        <v>279</v>
      </c>
      <c r="J143" s="47">
        <v>485</v>
      </c>
      <c r="K143" s="47">
        <v>3221</v>
      </c>
      <c r="L143" s="47">
        <v>0</v>
      </c>
      <c r="M143" s="47">
        <v>0</v>
      </c>
      <c r="N143" s="47">
        <v>30</v>
      </c>
      <c r="O143" s="47">
        <v>322</v>
      </c>
      <c r="P143" s="47">
        <v>20</v>
      </c>
      <c r="Q143" s="47">
        <v>354</v>
      </c>
      <c r="R143" s="47">
        <v>3</v>
      </c>
      <c r="S143" s="47">
        <v>13</v>
      </c>
      <c r="T143" s="47">
        <v>1</v>
      </c>
      <c r="U143" s="47">
        <v>2</v>
      </c>
      <c r="V143" s="47">
        <v>10</v>
      </c>
      <c r="W143" s="47">
        <v>80</v>
      </c>
      <c r="X143" s="91"/>
      <c r="Y143" s="100" t="s">
        <v>285</v>
      </c>
    </row>
    <row r="144" spans="1:45" s="4" customFormat="1" ht="17.25" customHeight="1">
      <c r="A144" s="12"/>
      <c r="B144" s="22"/>
      <c r="C144" s="37" t="s">
        <v>290</v>
      </c>
      <c r="D144" s="47">
        <v>176</v>
      </c>
      <c r="E144" s="47">
        <v>1684</v>
      </c>
      <c r="F144" s="47">
        <v>170</v>
      </c>
      <c r="G144" s="47">
        <v>1553</v>
      </c>
      <c r="H144" s="47">
        <v>9</v>
      </c>
      <c r="I144" s="47">
        <v>125</v>
      </c>
      <c r="J144" s="47">
        <v>161</v>
      </c>
      <c r="K144" s="47">
        <v>1428</v>
      </c>
      <c r="L144" s="47">
        <v>1</v>
      </c>
      <c r="M144" s="47">
        <v>1</v>
      </c>
      <c r="N144" s="47">
        <v>9</v>
      </c>
      <c r="O144" s="47">
        <v>74</v>
      </c>
      <c r="P144" s="47">
        <v>8</v>
      </c>
      <c r="Q144" s="47">
        <v>144</v>
      </c>
      <c r="R144" s="47">
        <v>1</v>
      </c>
      <c r="S144" s="47">
        <v>2</v>
      </c>
      <c r="T144" s="47">
        <v>1</v>
      </c>
      <c r="U144" s="47">
        <v>1</v>
      </c>
      <c r="V144" s="47">
        <v>2</v>
      </c>
      <c r="W144" s="47">
        <v>17</v>
      </c>
      <c r="X144" s="91"/>
      <c r="Y144" s="100" t="s">
        <v>267</v>
      </c>
    </row>
    <row r="145" spans="1:45" s="4" customFormat="1" ht="17.25" customHeight="1">
      <c r="A145" s="12"/>
      <c r="B145" s="22"/>
      <c r="C145" s="37" t="s">
        <v>291</v>
      </c>
      <c r="D145" s="47">
        <v>173</v>
      </c>
      <c r="E145" s="47">
        <v>1264</v>
      </c>
      <c r="F145" s="47">
        <v>165</v>
      </c>
      <c r="G145" s="47">
        <v>1183</v>
      </c>
      <c r="H145" s="47">
        <v>13</v>
      </c>
      <c r="I145" s="47">
        <v>109</v>
      </c>
      <c r="J145" s="47">
        <v>152</v>
      </c>
      <c r="K145" s="47">
        <v>1074</v>
      </c>
      <c r="L145" s="47">
        <v>1</v>
      </c>
      <c r="M145" s="47">
        <v>26</v>
      </c>
      <c r="N145" s="47">
        <v>13</v>
      </c>
      <c r="O145" s="47">
        <v>86</v>
      </c>
      <c r="P145" s="47">
        <v>11</v>
      </c>
      <c r="Q145" s="47">
        <v>93</v>
      </c>
      <c r="R145" s="47">
        <v>1</v>
      </c>
      <c r="S145" s="47">
        <v>3</v>
      </c>
      <c r="T145" s="47">
        <v>0</v>
      </c>
      <c r="U145" s="47">
        <v>0</v>
      </c>
      <c r="V145" s="47">
        <v>4</v>
      </c>
      <c r="W145" s="47">
        <v>23</v>
      </c>
      <c r="X145" s="91"/>
      <c r="Y145" s="100" t="s">
        <v>141</v>
      </c>
    </row>
    <row r="146" spans="1:45" s="4" customFormat="1" ht="17.25" customHeight="1">
      <c r="A146" s="12"/>
      <c r="B146" s="22"/>
      <c r="C146" s="37" t="s">
        <v>292</v>
      </c>
      <c r="D146" s="47">
        <v>95</v>
      </c>
      <c r="E146" s="47">
        <v>522</v>
      </c>
      <c r="F146" s="47">
        <v>89</v>
      </c>
      <c r="G146" s="47">
        <v>442</v>
      </c>
      <c r="H146" s="47">
        <v>5</v>
      </c>
      <c r="I146" s="47">
        <v>23</v>
      </c>
      <c r="J146" s="47">
        <v>84</v>
      </c>
      <c r="K146" s="47">
        <v>419</v>
      </c>
      <c r="L146" s="47">
        <v>0</v>
      </c>
      <c r="M146" s="47">
        <v>0</v>
      </c>
      <c r="N146" s="47">
        <v>4</v>
      </c>
      <c r="O146" s="47">
        <v>32</v>
      </c>
      <c r="P146" s="47">
        <v>4</v>
      </c>
      <c r="Q146" s="47">
        <v>39</v>
      </c>
      <c r="R146" s="47">
        <v>0</v>
      </c>
      <c r="S146" s="47">
        <v>0</v>
      </c>
      <c r="T146" s="47">
        <v>0</v>
      </c>
      <c r="U146" s="47">
        <v>0</v>
      </c>
      <c r="V146" s="47">
        <v>2</v>
      </c>
      <c r="W146" s="47">
        <v>17</v>
      </c>
      <c r="X146" s="91"/>
      <c r="Y146" s="100" t="s">
        <v>354</v>
      </c>
    </row>
    <row r="147" spans="1:45" s="4" customFormat="1" ht="17.25" customHeight="1">
      <c r="A147" s="12"/>
      <c r="B147" s="22"/>
      <c r="C147" s="37" t="s">
        <v>293</v>
      </c>
      <c r="D147" s="47">
        <v>224</v>
      </c>
      <c r="E147" s="47">
        <v>1414</v>
      </c>
      <c r="F147" s="47">
        <v>218</v>
      </c>
      <c r="G147" s="47">
        <v>1330</v>
      </c>
      <c r="H147" s="47">
        <v>16</v>
      </c>
      <c r="I147" s="47">
        <v>175</v>
      </c>
      <c r="J147" s="47">
        <v>202</v>
      </c>
      <c r="K147" s="47">
        <v>1155</v>
      </c>
      <c r="L147" s="47">
        <v>0</v>
      </c>
      <c r="M147" s="47">
        <v>0</v>
      </c>
      <c r="N147" s="47">
        <v>15</v>
      </c>
      <c r="O147" s="47">
        <v>168</v>
      </c>
      <c r="P147" s="47">
        <v>14</v>
      </c>
      <c r="Q147" s="47">
        <v>92</v>
      </c>
      <c r="R147" s="47">
        <v>5</v>
      </c>
      <c r="S147" s="47">
        <v>5</v>
      </c>
      <c r="T147" s="47">
        <v>1</v>
      </c>
      <c r="U147" s="47">
        <v>2</v>
      </c>
      <c r="V147" s="47">
        <v>7</v>
      </c>
      <c r="W147" s="47">
        <v>9</v>
      </c>
      <c r="X147" s="91"/>
      <c r="Y147" s="100" t="s">
        <v>370</v>
      </c>
    </row>
    <row r="148" spans="1:45" s="4" customFormat="1" ht="17.25" customHeight="1">
      <c r="A148" s="12"/>
      <c r="B148" s="22"/>
      <c r="C148" s="37" t="s">
        <v>296</v>
      </c>
      <c r="D148" s="47">
        <v>178</v>
      </c>
      <c r="E148" s="47">
        <v>1083</v>
      </c>
      <c r="F148" s="47">
        <v>172</v>
      </c>
      <c r="G148" s="47">
        <v>999</v>
      </c>
      <c r="H148" s="47">
        <v>3</v>
      </c>
      <c r="I148" s="47">
        <v>24</v>
      </c>
      <c r="J148" s="47">
        <v>169</v>
      </c>
      <c r="K148" s="47">
        <v>975</v>
      </c>
      <c r="L148" s="47">
        <v>0</v>
      </c>
      <c r="M148" s="47">
        <v>0</v>
      </c>
      <c r="N148" s="47">
        <v>16</v>
      </c>
      <c r="O148" s="47">
        <v>100</v>
      </c>
      <c r="P148" s="47">
        <v>10</v>
      </c>
      <c r="Q148" s="47">
        <v>62</v>
      </c>
      <c r="R148" s="47">
        <v>4</v>
      </c>
      <c r="S148" s="47">
        <v>11</v>
      </c>
      <c r="T148" s="47">
        <v>1</v>
      </c>
      <c r="U148" s="47">
        <v>2</v>
      </c>
      <c r="V148" s="47">
        <v>6</v>
      </c>
      <c r="W148" s="47">
        <v>32</v>
      </c>
      <c r="X148" s="91"/>
      <c r="Y148" s="100" t="s">
        <v>453</v>
      </c>
    </row>
    <row r="149" spans="1:45" s="4" customFormat="1" ht="17.25" customHeight="1">
      <c r="A149" s="12"/>
      <c r="B149" s="22"/>
      <c r="C149" s="37" t="s">
        <v>297</v>
      </c>
      <c r="D149" s="47">
        <v>244</v>
      </c>
      <c r="E149" s="47">
        <v>1561</v>
      </c>
      <c r="F149" s="47">
        <v>238</v>
      </c>
      <c r="G149" s="47">
        <v>1465</v>
      </c>
      <c r="H149" s="47">
        <v>10</v>
      </c>
      <c r="I149" s="47">
        <v>61</v>
      </c>
      <c r="J149" s="47">
        <v>228</v>
      </c>
      <c r="K149" s="47">
        <v>1404</v>
      </c>
      <c r="L149" s="47">
        <v>0</v>
      </c>
      <c r="M149" s="47">
        <v>0</v>
      </c>
      <c r="N149" s="47">
        <v>23</v>
      </c>
      <c r="O149" s="47">
        <v>232</v>
      </c>
      <c r="P149" s="47">
        <v>29</v>
      </c>
      <c r="Q149" s="47">
        <v>243</v>
      </c>
      <c r="R149" s="47">
        <v>3</v>
      </c>
      <c r="S149" s="47">
        <v>15</v>
      </c>
      <c r="T149" s="47">
        <v>1</v>
      </c>
      <c r="U149" s="47">
        <v>3</v>
      </c>
      <c r="V149" s="47">
        <v>5</v>
      </c>
      <c r="W149" s="47">
        <v>55</v>
      </c>
      <c r="X149" s="91"/>
      <c r="Y149" s="100" t="s">
        <v>454</v>
      </c>
    </row>
    <row r="150" spans="1:45" s="4" customFormat="1" ht="17.25" customHeight="1">
      <c r="A150" s="12"/>
      <c r="B150" s="22"/>
      <c r="C150" s="37" t="s">
        <v>300</v>
      </c>
      <c r="D150" s="47">
        <v>295</v>
      </c>
      <c r="E150" s="47">
        <v>2078</v>
      </c>
      <c r="F150" s="47">
        <v>287</v>
      </c>
      <c r="G150" s="47">
        <v>1952</v>
      </c>
      <c r="H150" s="47">
        <v>20</v>
      </c>
      <c r="I150" s="47">
        <v>180</v>
      </c>
      <c r="J150" s="47">
        <v>267</v>
      </c>
      <c r="K150" s="47">
        <v>1772</v>
      </c>
      <c r="L150" s="47">
        <v>2</v>
      </c>
      <c r="M150" s="47">
        <v>11</v>
      </c>
      <c r="N150" s="47">
        <v>25</v>
      </c>
      <c r="O150" s="47">
        <v>154</v>
      </c>
      <c r="P150" s="47">
        <v>19</v>
      </c>
      <c r="Q150" s="47">
        <v>125</v>
      </c>
      <c r="R150" s="47">
        <v>2</v>
      </c>
      <c r="S150" s="47">
        <v>9</v>
      </c>
      <c r="T150" s="47">
        <v>0</v>
      </c>
      <c r="U150" s="47">
        <v>0</v>
      </c>
      <c r="V150" s="47">
        <v>7</v>
      </c>
      <c r="W150" s="47">
        <v>67</v>
      </c>
      <c r="X150" s="91"/>
      <c r="Y150" s="100" t="s">
        <v>309</v>
      </c>
    </row>
    <row r="151" spans="1:45" s="4" customFormat="1" ht="17.25" customHeight="1">
      <c r="A151" s="12"/>
      <c r="B151" s="22"/>
      <c r="C151" s="37" t="s">
        <v>34</v>
      </c>
      <c r="D151" s="47">
        <v>71</v>
      </c>
      <c r="E151" s="47">
        <v>400</v>
      </c>
      <c r="F151" s="47">
        <v>66</v>
      </c>
      <c r="G151" s="47">
        <v>351</v>
      </c>
      <c r="H151" s="47">
        <v>1</v>
      </c>
      <c r="I151" s="47">
        <v>8</v>
      </c>
      <c r="J151" s="47">
        <v>65</v>
      </c>
      <c r="K151" s="47">
        <v>343</v>
      </c>
      <c r="L151" s="47">
        <v>0</v>
      </c>
      <c r="M151" s="47">
        <v>0</v>
      </c>
      <c r="N151" s="47">
        <v>7</v>
      </c>
      <c r="O151" s="47">
        <v>94</v>
      </c>
      <c r="P151" s="47">
        <v>4</v>
      </c>
      <c r="Q151" s="47">
        <v>28</v>
      </c>
      <c r="R151" s="47">
        <v>2</v>
      </c>
      <c r="S151" s="47">
        <v>2</v>
      </c>
      <c r="T151" s="47">
        <v>0</v>
      </c>
      <c r="U151" s="47">
        <v>0</v>
      </c>
      <c r="V151" s="47">
        <v>4</v>
      </c>
      <c r="W151" s="47">
        <v>12</v>
      </c>
      <c r="X151" s="91"/>
      <c r="Y151" s="100" t="s">
        <v>456</v>
      </c>
    </row>
    <row r="152" spans="1:45" s="4" customFormat="1" ht="17.25" customHeight="1">
      <c r="A152" s="12"/>
      <c r="B152" s="22"/>
      <c r="C152" s="37" t="s">
        <v>301</v>
      </c>
      <c r="D152" s="47">
        <v>149</v>
      </c>
      <c r="E152" s="47">
        <v>797</v>
      </c>
      <c r="F152" s="47">
        <v>141</v>
      </c>
      <c r="G152" s="47">
        <v>729</v>
      </c>
      <c r="H152" s="47">
        <v>16</v>
      </c>
      <c r="I152" s="47">
        <v>65</v>
      </c>
      <c r="J152" s="47">
        <v>125</v>
      </c>
      <c r="K152" s="47">
        <v>664</v>
      </c>
      <c r="L152" s="47">
        <v>0</v>
      </c>
      <c r="M152" s="47">
        <v>0</v>
      </c>
      <c r="N152" s="47">
        <v>15</v>
      </c>
      <c r="O152" s="47">
        <v>168</v>
      </c>
      <c r="P152" s="47">
        <v>6</v>
      </c>
      <c r="Q152" s="47">
        <v>55</v>
      </c>
      <c r="R152" s="47">
        <v>2</v>
      </c>
      <c r="S152" s="47">
        <v>3</v>
      </c>
      <c r="T152" s="47">
        <v>0</v>
      </c>
      <c r="U152" s="47">
        <v>0</v>
      </c>
      <c r="V152" s="47">
        <v>3</v>
      </c>
      <c r="W152" s="47">
        <v>11</v>
      </c>
      <c r="X152" s="91"/>
      <c r="Y152" s="100" t="s">
        <v>267</v>
      </c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>
        <v>1</v>
      </c>
      <c r="AP152" s="47">
        <v>0</v>
      </c>
      <c r="AQ152" s="47">
        <v>0</v>
      </c>
      <c r="AR152" s="47">
        <v>3</v>
      </c>
      <c r="AS152" s="47">
        <v>3</v>
      </c>
    </row>
    <row r="153" spans="1:45" s="4" customFormat="1" ht="17.25" customHeight="1">
      <c r="A153" s="12"/>
      <c r="B153" s="22"/>
      <c r="C153" s="24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91"/>
      <c r="Y153" s="100"/>
    </row>
    <row r="154" spans="1:45" s="5" customFormat="1" ht="17.25" customHeight="1">
      <c r="A154" s="11" t="s">
        <v>25</v>
      </c>
      <c r="B154" s="11"/>
      <c r="C154" s="36"/>
      <c r="D154" s="45">
        <v>2951</v>
      </c>
      <c r="E154" s="45">
        <v>21773</v>
      </c>
      <c r="F154" s="45">
        <v>2856</v>
      </c>
      <c r="G154" s="45">
        <v>19666</v>
      </c>
      <c r="H154" s="45">
        <v>120</v>
      </c>
      <c r="I154" s="45">
        <v>1115</v>
      </c>
      <c r="J154" s="45">
        <v>2736</v>
      </c>
      <c r="K154" s="45">
        <v>18551</v>
      </c>
      <c r="L154" s="45">
        <v>4</v>
      </c>
      <c r="M154" s="45">
        <v>35</v>
      </c>
      <c r="N154" s="45">
        <v>266</v>
      </c>
      <c r="O154" s="45">
        <v>2385</v>
      </c>
      <c r="P154" s="45">
        <v>119</v>
      </c>
      <c r="Q154" s="45">
        <v>1825</v>
      </c>
      <c r="R154" s="45">
        <v>21</v>
      </c>
      <c r="S154" s="45">
        <v>113</v>
      </c>
      <c r="T154" s="45">
        <v>16</v>
      </c>
      <c r="U154" s="45">
        <v>60</v>
      </c>
      <c r="V154" s="45">
        <v>104</v>
      </c>
      <c r="W154" s="45">
        <v>1141</v>
      </c>
      <c r="X154" s="70"/>
      <c r="Y154" s="98" t="s">
        <v>259</v>
      </c>
    </row>
    <row r="155" spans="1:45" s="4" customFormat="1" ht="17.25" customHeight="1">
      <c r="A155" s="12"/>
      <c r="B155" s="22"/>
      <c r="C155" s="24" t="s">
        <v>128</v>
      </c>
      <c r="D155" s="47">
        <v>1241</v>
      </c>
      <c r="E155" s="47">
        <v>11121</v>
      </c>
      <c r="F155" s="47">
        <v>1213</v>
      </c>
      <c r="G155" s="47">
        <v>9826</v>
      </c>
      <c r="H155" s="47">
        <v>9</v>
      </c>
      <c r="I155" s="47">
        <v>93</v>
      </c>
      <c r="J155" s="47">
        <v>1204</v>
      </c>
      <c r="K155" s="47">
        <v>9733</v>
      </c>
      <c r="L155" s="47">
        <v>1</v>
      </c>
      <c r="M155" s="47">
        <v>16</v>
      </c>
      <c r="N155" s="47">
        <v>95</v>
      </c>
      <c r="O155" s="47">
        <v>1216</v>
      </c>
      <c r="P155" s="47">
        <v>46</v>
      </c>
      <c r="Q155" s="47">
        <v>885</v>
      </c>
      <c r="R155" s="47">
        <v>5</v>
      </c>
      <c r="S155" s="47">
        <v>51</v>
      </c>
      <c r="T155" s="47">
        <v>10</v>
      </c>
      <c r="U155" s="47">
        <v>48</v>
      </c>
      <c r="V155" s="47">
        <v>45</v>
      </c>
      <c r="W155" s="47">
        <v>683</v>
      </c>
      <c r="X155" s="91"/>
      <c r="Y155" s="100" t="s">
        <v>259</v>
      </c>
    </row>
    <row r="156" spans="1:45" s="4" customFormat="1" ht="17.25" customHeight="1">
      <c r="A156" s="12"/>
      <c r="B156" s="22"/>
      <c r="C156" s="37" t="s">
        <v>302</v>
      </c>
      <c r="D156" s="47">
        <v>256</v>
      </c>
      <c r="E156" s="47">
        <v>1780</v>
      </c>
      <c r="F156" s="47">
        <v>247</v>
      </c>
      <c r="G156" s="47">
        <v>1668</v>
      </c>
      <c r="H156" s="47">
        <v>12</v>
      </c>
      <c r="I156" s="47">
        <v>104</v>
      </c>
      <c r="J156" s="47">
        <v>235</v>
      </c>
      <c r="K156" s="47">
        <v>1564</v>
      </c>
      <c r="L156" s="47">
        <v>1</v>
      </c>
      <c r="M156" s="47">
        <v>4</v>
      </c>
      <c r="N156" s="47">
        <v>25</v>
      </c>
      <c r="O156" s="47">
        <v>127</v>
      </c>
      <c r="P156" s="47">
        <v>21</v>
      </c>
      <c r="Q156" s="47">
        <v>457</v>
      </c>
      <c r="R156" s="47">
        <v>2</v>
      </c>
      <c r="S156" s="47">
        <v>7</v>
      </c>
      <c r="T156" s="47">
        <v>0</v>
      </c>
      <c r="U156" s="47">
        <v>0</v>
      </c>
      <c r="V156" s="47">
        <v>4</v>
      </c>
      <c r="W156" s="47">
        <v>55</v>
      </c>
      <c r="X156" s="91"/>
      <c r="Y156" s="100" t="s">
        <v>227</v>
      </c>
    </row>
    <row r="157" spans="1:45" s="4" customFormat="1" ht="17.25" customHeight="1">
      <c r="A157" s="12"/>
      <c r="B157" s="22"/>
      <c r="C157" s="37" t="s">
        <v>304</v>
      </c>
      <c r="D157" s="47">
        <v>185</v>
      </c>
      <c r="E157" s="47">
        <v>1234</v>
      </c>
      <c r="F157" s="47">
        <v>174</v>
      </c>
      <c r="G157" s="47">
        <v>1123</v>
      </c>
      <c r="H157" s="47">
        <v>12</v>
      </c>
      <c r="I157" s="47">
        <v>134</v>
      </c>
      <c r="J157" s="47">
        <v>162</v>
      </c>
      <c r="K157" s="47">
        <v>989</v>
      </c>
      <c r="L157" s="47">
        <v>0</v>
      </c>
      <c r="M157" s="47">
        <v>0</v>
      </c>
      <c r="N157" s="47">
        <v>21</v>
      </c>
      <c r="O157" s="47">
        <v>147</v>
      </c>
      <c r="P157" s="47">
        <v>5</v>
      </c>
      <c r="Q157" s="47">
        <v>52</v>
      </c>
      <c r="R157" s="47">
        <v>2</v>
      </c>
      <c r="S157" s="47">
        <v>2</v>
      </c>
      <c r="T157" s="47">
        <v>0</v>
      </c>
      <c r="U157" s="47">
        <v>0</v>
      </c>
      <c r="V157" s="47">
        <v>9</v>
      </c>
      <c r="W157" s="47">
        <v>47</v>
      </c>
      <c r="X157" s="91"/>
      <c r="Y157" s="100" t="s">
        <v>351</v>
      </c>
    </row>
    <row r="158" spans="1:45" s="4" customFormat="1" ht="17.25" customHeight="1">
      <c r="A158" s="12"/>
      <c r="B158" s="22"/>
      <c r="C158" s="37" t="s">
        <v>39</v>
      </c>
      <c r="D158" s="47">
        <v>203</v>
      </c>
      <c r="E158" s="47">
        <v>1271</v>
      </c>
      <c r="F158" s="47">
        <v>195</v>
      </c>
      <c r="G158" s="47">
        <v>1171</v>
      </c>
      <c r="H158" s="47">
        <v>17</v>
      </c>
      <c r="I158" s="47">
        <v>133</v>
      </c>
      <c r="J158" s="47">
        <v>178</v>
      </c>
      <c r="K158" s="47">
        <v>1038</v>
      </c>
      <c r="L158" s="47">
        <v>0</v>
      </c>
      <c r="M158" s="47">
        <v>0</v>
      </c>
      <c r="N158" s="47">
        <v>25</v>
      </c>
      <c r="O158" s="47">
        <v>246</v>
      </c>
      <c r="P158" s="47">
        <v>13</v>
      </c>
      <c r="Q158" s="47">
        <v>104</v>
      </c>
      <c r="R158" s="47">
        <v>3</v>
      </c>
      <c r="S158" s="47">
        <v>10</v>
      </c>
      <c r="T158" s="47">
        <v>1</v>
      </c>
      <c r="U158" s="47">
        <v>1</v>
      </c>
      <c r="V158" s="47">
        <v>5</v>
      </c>
      <c r="W158" s="47">
        <v>52</v>
      </c>
      <c r="X158" s="91"/>
      <c r="Y158" s="100" t="s">
        <v>294</v>
      </c>
    </row>
    <row r="159" spans="1:45" s="4" customFormat="1" ht="17.25" customHeight="1">
      <c r="A159" s="12"/>
      <c r="B159" s="22"/>
      <c r="C159" s="37" t="s">
        <v>273</v>
      </c>
      <c r="D159" s="47">
        <v>536</v>
      </c>
      <c r="E159" s="47">
        <v>3254</v>
      </c>
      <c r="F159" s="47">
        <v>520</v>
      </c>
      <c r="G159" s="47">
        <v>3025</v>
      </c>
      <c r="H159" s="47">
        <v>25</v>
      </c>
      <c r="I159" s="47">
        <v>316</v>
      </c>
      <c r="J159" s="47">
        <v>495</v>
      </c>
      <c r="K159" s="47">
        <v>2709</v>
      </c>
      <c r="L159" s="47">
        <v>1</v>
      </c>
      <c r="M159" s="47">
        <v>10</v>
      </c>
      <c r="N159" s="47">
        <v>49</v>
      </c>
      <c r="O159" s="47">
        <v>219</v>
      </c>
      <c r="P159" s="47">
        <v>17</v>
      </c>
      <c r="Q159" s="47">
        <v>186</v>
      </c>
      <c r="R159" s="47">
        <v>4</v>
      </c>
      <c r="S159" s="47">
        <v>22</v>
      </c>
      <c r="T159" s="47">
        <v>3</v>
      </c>
      <c r="U159" s="47">
        <v>9</v>
      </c>
      <c r="V159" s="47">
        <v>22</v>
      </c>
      <c r="W159" s="47">
        <v>193</v>
      </c>
      <c r="X159" s="91"/>
      <c r="Y159" s="100" t="s">
        <v>457</v>
      </c>
    </row>
    <row r="160" spans="1:45" s="4" customFormat="1" ht="5.25" customHeight="1">
      <c r="A160" s="13"/>
      <c r="B160" s="27"/>
      <c r="C160" s="9"/>
      <c r="D160" s="51"/>
      <c r="E160" s="64" t="s">
        <v>504</v>
      </c>
      <c r="F160" s="75"/>
      <c r="G160" s="75" t="s">
        <v>504</v>
      </c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92"/>
      <c r="Y160" s="100"/>
    </row>
    <row r="161" spans="1:25" ht="24.95" customHeight="1">
      <c r="A161" s="6" t="s">
        <v>132</v>
      </c>
      <c r="B161" s="26"/>
      <c r="C161" s="31"/>
    </row>
    <row r="162" spans="1:25" ht="36" customHeight="1">
      <c r="A162" s="7" t="s">
        <v>94</v>
      </c>
      <c r="B162" s="19"/>
      <c r="C162" s="30"/>
      <c r="G162" s="79"/>
      <c r="H162" s="81"/>
      <c r="N162" s="84" t="s">
        <v>42</v>
      </c>
      <c r="W162" s="88" t="s">
        <v>4</v>
      </c>
      <c r="X162" s="88"/>
    </row>
    <row r="163" spans="1:25" ht="4.5" customHeight="1">
      <c r="C163" s="31"/>
    </row>
    <row r="164" spans="1:25" s="4" customFormat="1" ht="30.75" customHeight="1">
      <c r="A164" s="8" t="s">
        <v>501</v>
      </c>
      <c r="B164" s="20"/>
      <c r="C164" s="32"/>
      <c r="D164" s="42" t="s">
        <v>664</v>
      </c>
      <c r="E164" s="56"/>
      <c r="F164" s="42" t="s">
        <v>510</v>
      </c>
      <c r="G164" s="80"/>
      <c r="H164" s="82" t="s">
        <v>137</v>
      </c>
      <c r="I164" s="80"/>
      <c r="J164" s="42" t="s">
        <v>162</v>
      </c>
      <c r="K164" s="56"/>
      <c r="L164" s="42" t="s">
        <v>161</v>
      </c>
      <c r="M164" s="56"/>
      <c r="N164" s="85" t="s">
        <v>139</v>
      </c>
      <c r="O164" s="80"/>
      <c r="P164" s="82" t="s">
        <v>140</v>
      </c>
      <c r="Q164" s="80"/>
      <c r="R164" s="42" t="s">
        <v>159</v>
      </c>
      <c r="S164" s="56"/>
      <c r="T164" s="82" t="s">
        <v>144</v>
      </c>
      <c r="U164" s="80"/>
      <c r="V164" s="82" t="s">
        <v>77</v>
      </c>
      <c r="W164" s="85"/>
      <c r="X164" s="89"/>
      <c r="Y164" s="63"/>
    </row>
    <row r="165" spans="1:25" s="4" customFormat="1" ht="15.95" customHeight="1">
      <c r="A165" s="9"/>
      <c r="B165" s="9"/>
      <c r="C165" s="33"/>
      <c r="D165" s="43" t="s">
        <v>7</v>
      </c>
      <c r="E165" s="43" t="s">
        <v>2</v>
      </c>
      <c r="F165" s="69" t="s">
        <v>7</v>
      </c>
      <c r="G165" s="43" t="s">
        <v>2</v>
      </c>
      <c r="H165" s="69" t="s">
        <v>7</v>
      </c>
      <c r="I165" s="43" t="s">
        <v>2</v>
      </c>
      <c r="J165" s="69" t="s">
        <v>7</v>
      </c>
      <c r="K165" s="43" t="s">
        <v>2</v>
      </c>
      <c r="L165" s="69" t="s">
        <v>7</v>
      </c>
      <c r="M165" s="43" t="s">
        <v>2</v>
      </c>
      <c r="N165" s="43" t="s">
        <v>7</v>
      </c>
      <c r="O165" s="43" t="s">
        <v>2</v>
      </c>
      <c r="P165" s="69" t="s">
        <v>7</v>
      </c>
      <c r="Q165" s="43" t="s">
        <v>2</v>
      </c>
      <c r="R165" s="43" t="s">
        <v>7</v>
      </c>
      <c r="S165" s="87" t="s">
        <v>2</v>
      </c>
      <c r="T165" s="69" t="s">
        <v>7</v>
      </c>
      <c r="U165" s="87" t="s">
        <v>2</v>
      </c>
      <c r="V165" s="69" t="s">
        <v>7</v>
      </c>
      <c r="W165" s="87" t="s">
        <v>2</v>
      </c>
      <c r="X165" s="90"/>
      <c r="Y165" s="63"/>
    </row>
    <row r="166" spans="1:25" s="4" customFormat="1" ht="17.850000000000001" customHeight="1">
      <c r="A166" s="12"/>
      <c r="B166" s="22"/>
      <c r="C166" s="37" t="s">
        <v>97</v>
      </c>
      <c r="D166" s="52">
        <v>92</v>
      </c>
      <c r="E166" s="65">
        <v>508</v>
      </c>
      <c r="F166" s="76">
        <v>85</v>
      </c>
      <c r="G166" s="76">
        <v>458</v>
      </c>
      <c r="H166" s="76">
        <v>11</v>
      </c>
      <c r="I166" s="76">
        <v>54</v>
      </c>
      <c r="J166" s="76">
        <v>74</v>
      </c>
      <c r="K166" s="76">
        <v>404</v>
      </c>
      <c r="L166" s="76">
        <v>0</v>
      </c>
      <c r="M166" s="76">
        <v>0</v>
      </c>
      <c r="N166" s="76">
        <v>12</v>
      </c>
      <c r="O166" s="76">
        <v>45</v>
      </c>
      <c r="P166" s="76">
        <v>3</v>
      </c>
      <c r="Q166" s="76">
        <v>36</v>
      </c>
      <c r="R166" s="76">
        <v>1</v>
      </c>
      <c r="S166" s="76">
        <v>2</v>
      </c>
      <c r="T166" s="76">
        <v>0</v>
      </c>
      <c r="U166" s="76">
        <v>0</v>
      </c>
      <c r="V166" s="76">
        <v>4</v>
      </c>
      <c r="W166" s="76">
        <v>15</v>
      </c>
      <c r="X166" s="93"/>
      <c r="Y166" s="100" t="s">
        <v>458</v>
      </c>
    </row>
    <row r="167" spans="1:25" s="4" customFormat="1" ht="17.850000000000001" customHeight="1">
      <c r="A167" s="12"/>
      <c r="B167" s="22"/>
      <c r="C167" s="37" t="s">
        <v>305</v>
      </c>
      <c r="D167" s="52">
        <v>213</v>
      </c>
      <c r="E167" s="65">
        <v>1280</v>
      </c>
      <c r="F167" s="76">
        <v>207</v>
      </c>
      <c r="G167" s="76">
        <v>1203</v>
      </c>
      <c r="H167" s="76">
        <v>23</v>
      </c>
      <c r="I167" s="76">
        <v>173</v>
      </c>
      <c r="J167" s="76">
        <v>184</v>
      </c>
      <c r="K167" s="76">
        <v>1030</v>
      </c>
      <c r="L167" s="76">
        <v>0</v>
      </c>
      <c r="M167" s="76">
        <v>0</v>
      </c>
      <c r="N167" s="76">
        <v>18</v>
      </c>
      <c r="O167" s="76">
        <v>147</v>
      </c>
      <c r="P167" s="76">
        <v>10</v>
      </c>
      <c r="Q167" s="76">
        <v>69</v>
      </c>
      <c r="R167" s="76">
        <v>1</v>
      </c>
      <c r="S167" s="76">
        <v>3</v>
      </c>
      <c r="T167" s="76">
        <v>0</v>
      </c>
      <c r="U167" s="76">
        <v>0</v>
      </c>
      <c r="V167" s="76">
        <v>8</v>
      </c>
      <c r="W167" s="76">
        <v>55</v>
      </c>
      <c r="X167" s="93"/>
      <c r="Y167" s="100" t="s">
        <v>460</v>
      </c>
    </row>
    <row r="168" spans="1:25" s="4" customFormat="1" ht="17.850000000000001" customHeight="1">
      <c r="A168" s="12"/>
      <c r="B168" s="22"/>
      <c r="C168" s="37" t="s">
        <v>306</v>
      </c>
      <c r="D168" s="52">
        <v>225</v>
      </c>
      <c r="E168" s="65">
        <v>1325</v>
      </c>
      <c r="F168" s="76">
        <v>215</v>
      </c>
      <c r="G168" s="76">
        <v>1192</v>
      </c>
      <c r="H168" s="76">
        <v>11</v>
      </c>
      <c r="I168" s="76">
        <v>108</v>
      </c>
      <c r="J168" s="76">
        <v>204</v>
      </c>
      <c r="K168" s="76">
        <v>1084</v>
      </c>
      <c r="L168" s="76">
        <v>1</v>
      </c>
      <c r="M168" s="76">
        <v>5</v>
      </c>
      <c r="N168" s="76">
        <v>21</v>
      </c>
      <c r="O168" s="76">
        <v>238</v>
      </c>
      <c r="P168" s="76">
        <v>4</v>
      </c>
      <c r="Q168" s="76">
        <v>36</v>
      </c>
      <c r="R168" s="76">
        <v>3</v>
      </c>
      <c r="S168" s="76">
        <v>16</v>
      </c>
      <c r="T168" s="76">
        <v>2</v>
      </c>
      <c r="U168" s="76">
        <v>2</v>
      </c>
      <c r="V168" s="76">
        <v>7</v>
      </c>
      <c r="W168" s="76">
        <v>41</v>
      </c>
      <c r="X168" s="93"/>
      <c r="Y168" s="100" t="s">
        <v>461</v>
      </c>
    </row>
    <row r="169" spans="1:25" s="4" customFormat="1" ht="17.850000000000001" customHeight="1">
      <c r="A169" s="12"/>
      <c r="B169" s="12"/>
      <c r="C169" s="37"/>
      <c r="D169" s="53"/>
      <c r="E169" s="6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4"/>
      <c r="Y169" s="100"/>
    </row>
    <row r="170" spans="1:25" s="5" customFormat="1" ht="17.850000000000001" customHeight="1">
      <c r="A170" s="11" t="s">
        <v>30</v>
      </c>
      <c r="B170" s="11"/>
      <c r="C170" s="36"/>
      <c r="D170" s="54">
        <v>4209</v>
      </c>
      <c r="E170" s="54">
        <v>33674</v>
      </c>
      <c r="F170" s="54">
        <v>4093</v>
      </c>
      <c r="G170" s="54">
        <v>31453</v>
      </c>
      <c r="H170" s="54">
        <v>104</v>
      </c>
      <c r="I170" s="54">
        <v>1262</v>
      </c>
      <c r="J170" s="54">
        <v>3989</v>
      </c>
      <c r="K170" s="54">
        <v>30191</v>
      </c>
      <c r="L170" s="54">
        <v>7</v>
      </c>
      <c r="M170" s="54">
        <v>29</v>
      </c>
      <c r="N170" s="54">
        <v>391</v>
      </c>
      <c r="O170" s="54">
        <v>3464</v>
      </c>
      <c r="P170" s="54">
        <v>262</v>
      </c>
      <c r="Q170" s="54">
        <v>4254</v>
      </c>
      <c r="R170" s="54">
        <v>28</v>
      </c>
      <c r="S170" s="54">
        <v>225</v>
      </c>
      <c r="T170" s="54">
        <v>22</v>
      </c>
      <c r="U170" s="54">
        <v>63</v>
      </c>
      <c r="V170" s="54">
        <v>109</v>
      </c>
      <c r="W170" s="54">
        <v>1510</v>
      </c>
      <c r="X170" s="94"/>
      <c r="Y170" s="98" t="s">
        <v>455</v>
      </c>
    </row>
    <row r="171" spans="1:25" s="4" customFormat="1" ht="17.850000000000001" customHeight="1">
      <c r="A171" s="12"/>
      <c r="B171" s="22"/>
      <c r="C171" s="24" t="s">
        <v>113</v>
      </c>
      <c r="D171" s="52">
        <v>2102</v>
      </c>
      <c r="E171" s="65">
        <v>18538</v>
      </c>
      <c r="F171" s="76">
        <v>2061</v>
      </c>
      <c r="G171" s="76">
        <v>17270</v>
      </c>
      <c r="H171" s="76">
        <v>28</v>
      </c>
      <c r="I171" s="76">
        <v>408</v>
      </c>
      <c r="J171" s="76">
        <v>2033</v>
      </c>
      <c r="K171" s="76">
        <v>16862</v>
      </c>
      <c r="L171" s="76">
        <v>3</v>
      </c>
      <c r="M171" s="76">
        <v>8</v>
      </c>
      <c r="N171" s="76">
        <v>195</v>
      </c>
      <c r="O171" s="76">
        <v>1800</v>
      </c>
      <c r="P171" s="76">
        <v>125</v>
      </c>
      <c r="Q171" s="76">
        <v>2110</v>
      </c>
      <c r="R171" s="76">
        <v>7</v>
      </c>
      <c r="S171" s="76">
        <v>122</v>
      </c>
      <c r="T171" s="76">
        <v>15</v>
      </c>
      <c r="U171" s="76">
        <v>56</v>
      </c>
      <c r="V171" s="76">
        <v>45</v>
      </c>
      <c r="W171" s="76">
        <v>856</v>
      </c>
      <c r="X171" s="93"/>
      <c r="Y171" s="100" t="s">
        <v>462</v>
      </c>
    </row>
    <row r="172" spans="1:25" s="4" customFormat="1" ht="17.850000000000001" customHeight="1">
      <c r="A172" s="12"/>
      <c r="B172" s="22"/>
      <c r="C172" s="37" t="s">
        <v>308</v>
      </c>
      <c r="D172" s="52">
        <v>195</v>
      </c>
      <c r="E172" s="65">
        <v>1296</v>
      </c>
      <c r="F172" s="76">
        <v>186</v>
      </c>
      <c r="G172" s="76">
        <v>1217</v>
      </c>
      <c r="H172" s="76">
        <v>9</v>
      </c>
      <c r="I172" s="76">
        <v>50</v>
      </c>
      <c r="J172" s="76">
        <v>177</v>
      </c>
      <c r="K172" s="76">
        <v>1167</v>
      </c>
      <c r="L172" s="76">
        <v>3</v>
      </c>
      <c r="M172" s="76">
        <v>9</v>
      </c>
      <c r="N172" s="76">
        <v>18</v>
      </c>
      <c r="O172" s="76">
        <v>106</v>
      </c>
      <c r="P172" s="76">
        <v>4</v>
      </c>
      <c r="Q172" s="76">
        <v>128</v>
      </c>
      <c r="R172" s="76">
        <v>4</v>
      </c>
      <c r="S172" s="76">
        <v>22</v>
      </c>
      <c r="T172" s="76">
        <v>1</v>
      </c>
      <c r="U172" s="76">
        <v>1</v>
      </c>
      <c r="V172" s="76">
        <v>5</v>
      </c>
      <c r="W172" s="76">
        <v>71</v>
      </c>
      <c r="X172" s="93"/>
      <c r="Y172" s="100" t="s">
        <v>358</v>
      </c>
    </row>
    <row r="173" spans="1:25" s="4" customFormat="1" ht="17.850000000000001" customHeight="1">
      <c r="A173" s="12"/>
      <c r="B173" s="22"/>
      <c r="C173" s="37" t="s">
        <v>312</v>
      </c>
      <c r="D173" s="52">
        <v>141</v>
      </c>
      <c r="E173" s="65">
        <v>1555</v>
      </c>
      <c r="F173" s="76">
        <v>135</v>
      </c>
      <c r="G173" s="76">
        <v>1464</v>
      </c>
      <c r="H173" s="76">
        <v>14</v>
      </c>
      <c r="I173" s="76">
        <v>362</v>
      </c>
      <c r="J173" s="76">
        <v>121</v>
      </c>
      <c r="K173" s="76">
        <v>1102</v>
      </c>
      <c r="L173" s="76">
        <v>0</v>
      </c>
      <c r="M173" s="76">
        <v>0</v>
      </c>
      <c r="N173" s="76">
        <v>12</v>
      </c>
      <c r="O173" s="76">
        <v>117</v>
      </c>
      <c r="P173" s="76">
        <v>14</v>
      </c>
      <c r="Q173" s="76">
        <v>409</v>
      </c>
      <c r="R173" s="76">
        <v>2</v>
      </c>
      <c r="S173" s="76">
        <v>9</v>
      </c>
      <c r="T173" s="76">
        <v>0</v>
      </c>
      <c r="U173" s="76">
        <v>0</v>
      </c>
      <c r="V173" s="76">
        <v>3</v>
      </c>
      <c r="W173" s="76">
        <v>35</v>
      </c>
      <c r="X173" s="93"/>
      <c r="Y173" s="100" t="s">
        <v>388</v>
      </c>
    </row>
    <row r="174" spans="1:25" s="4" customFormat="1" ht="17.850000000000001" customHeight="1">
      <c r="A174" s="12"/>
      <c r="B174" s="22"/>
      <c r="C174" s="37" t="s">
        <v>61</v>
      </c>
      <c r="D174" s="52">
        <v>244</v>
      </c>
      <c r="E174" s="65">
        <v>1950</v>
      </c>
      <c r="F174" s="76">
        <v>237</v>
      </c>
      <c r="G174" s="76">
        <v>1841</v>
      </c>
      <c r="H174" s="76">
        <v>15</v>
      </c>
      <c r="I174" s="76">
        <v>122</v>
      </c>
      <c r="J174" s="76">
        <v>222</v>
      </c>
      <c r="K174" s="76">
        <v>1719</v>
      </c>
      <c r="L174" s="76">
        <v>0</v>
      </c>
      <c r="M174" s="76">
        <v>0</v>
      </c>
      <c r="N174" s="76">
        <v>16</v>
      </c>
      <c r="O174" s="76">
        <v>192</v>
      </c>
      <c r="P174" s="76">
        <v>20</v>
      </c>
      <c r="Q174" s="76">
        <v>306</v>
      </c>
      <c r="R174" s="76">
        <v>3</v>
      </c>
      <c r="S174" s="76">
        <v>24</v>
      </c>
      <c r="T174" s="76">
        <v>1</v>
      </c>
      <c r="U174" s="76">
        <v>1</v>
      </c>
      <c r="V174" s="76">
        <v>8</v>
      </c>
      <c r="W174" s="76">
        <v>128</v>
      </c>
      <c r="X174" s="93"/>
      <c r="Y174" s="103" t="s">
        <v>83</v>
      </c>
    </row>
    <row r="175" spans="1:25" s="4" customFormat="1" ht="17.850000000000001" customHeight="1">
      <c r="A175" s="12"/>
      <c r="B175" s="22"/>
      <c r="C175" s="37" t="s">
        <v>90</v>
      </c>
      <c r="D175" s="52">
        <v>119</v>
      </c>
      <c r="E175" s="65">
        <v>764</v>
      </c>
      <c r="F175" s="76">
        <v>110</v>
      </c>
      <c r="G175" s="76">
        <v>694</v>
      </c>
      <c r="H175" s="76">
        <v>5</v>
      </c>
      <c r="I175" s="76">
        <v>33</v>
      </c>
      <c r="J175" s="76">
        <v>105</v>
      </c>
      <c r="K175" s="76">
        <v>661</v>
      </c>
      <c r="L175" s="76">
        <v>0</v>
      </c>
      <c r="M175" s="76">
        <v>0</v>
      </c>
      <c r="N175" s="76">
        <v>10</v>
      </c>
      <c r="O175" s="76">
        <v>68</v>
      </c>
      <c r="P175" s="76">
        <v>4</v>
      </c>
      <c r="Q175" s="76">
        <v>18</v>
      </c>
      <c r="R175" s="76">
        <v>2</v>
      </c>
      <c r="S175" s="76">
        <v>5</v>
      </c>
      <c r="T175" s="76">
        <v>0</v>
      </c>
      <c r="U175" s="76">
        <v>0</v>
      </c>
      <c r="V175" s="76">
        <v>3</v>
      </c>
      <c r="W175" s="76">
        <v>11</v>
      </c>
      <c r="X175" s="93"/>
      <c r="Y175" s="103" t="s">
        <v>464</v>
      </c>
    </row>
    <row r="176" spans="1:25" s="4" customFormat="1" ht="17.850000000000001" customHeight="1">
      <c r="A176" s="12"/>
      <c r="B176" s="22"/>
      <c r="C176" s="37" t="s">
        <v>314</v>
      </c>
      <c r="D176" s="52">
        <v>497</v>
      </c>
      <c r="E176" s="65">
        <v>3752</v>
      </c>
      <c r="F176" s="76">
        <v>486</v>
      </c>
      <c r="G176" s="76">
        <v>3523</v>
      </c>
      <c r="H176" s="76">
        <v>21</v>
      </c>
      <c r="I176" s="76">
        <v>175</v>
      </c>
      <c r="J176" s="76">
        <v>465</v>
      </c>
      <c r="K176" s="76">
        <v>3348</v>
      </c>
      <c r="L176" s="76">
        <v>0</v>
      </c>
      <c r="M176" s="76">
        <v>0</v>
      </c>
      <c r="N176" s="76">
        <v>53</v>
      </c>
      <c r="O176" s="76">
        <v>409</v>
      </c>
      <c r="P176" s="76">
        <v>46</v>
      </c>
      <c r="Q176" s="76">
        <v>787</v>
      </c>
      <c r="R176" s="76">
        <v>2</v>
      </c>
      <c r="S176" s="76">
        <v>16</v>
      </c>
      <c r="T176" s="76">
        <v>2</v>
      </c>
      <c r="U176" s="76">
        <v>2</v>
      </c>
      <c r="V176" s="76">
        <v>16</v>
      </c>
      <c r="W176" s="76">
        <v>151</v>
      </c>
      <c r="X176" s="93"/>
      <c r="Y176" s="103" t="s">
        <v>466</v>
      </c>
    </row>
    <row r="177" spans="1:25" s="4" customFormat="1" ht="17.850000000000001" customHeight="1">
      <c r="A177" s="12"/>
      <c r="B177" s="22"/>
      <c r="C177" s="37" t="s">
        <v>316</v>
      </c>
      <c r="D177" s="52">
        <v>270</v>
      </c>
      <c r="E177" s="65">
        <v>1867</v>
      </c>
      <c r="F177" s="76">
        <v>262</v>
      </c>
      <c r="G177" s="76">
        <v>1763</v>
      </c>
      <c r="H177" s="76">
        <v>6</v>
      </c>
      <c r="I177" s="76">
        <v>68</v>
      </c>
      <c r="J177" s="76">
        <v>256</v>
      </c>
      <c r="K177" s="76">
        <v>1695</v>
      </c>
      <c r="L177" s="76">
        <v>0</v>
      </c>
      <c r="M177" s="76">
        <v>0</v>
      </c>
      <c r="N177" s="76">
        <v>30</v>
      </c>
      <c r="O177" s="76">
        <v>313</v>
      </c>
      <c r="P177" s="76">
        <v>14</v>
      </c>
      <c r="Q177" s="76">
        <v>92</v>
      </c>
      <c r="R177" s="76">
        <v>2</v>
      </c>
      <c r="S177" s="76">
        <v>7</v>
      </c>
      <c r="T177" s="76">
        <v>1</v>
      </c>
      <c r="U177" s="76">
        <v>1</v>
      </c>
      <c r="V177" s="76">
        <v>8</v>
      </c>
      <c r="W177" s="76">
        <v>62</v>
      </c>
      <c r="X177" s="93"/>
      <c r="Y177" s="103" t="s">
        <v>469</v>
      </c>
    </row>
    <row r="178" spans="1:25" s="4" customFormat="1" ht="17.850000000000001" customHeight="1">
      <c r="A178" s="12"/>
      <c r="B178" s="22"/>
      <c r="C178" s="37" t="s">
        <v>320</v>
      </c>
      <c r="D178" s="52">
        <v>223</v>
      </c>
      <c r="E178" s="65">
        <v>1387</v>
      </c>
      <c r="F178" s="76">
        <v>214</v>
      </c>
      <c r="G178" s="76">
        <v>1278</v>
      </c>
      <c r="H178" s="76">
        <v>2</v>
      </c>
      <c r="I178" s="76">
        <v>10</v>
      </c>
      <c r="J178" s="76">
        <v>212</v>
      </c>
      <c r="K178" s="76">
        <v>1268</v>
      </c>
      <c r="L178" s="76">
        <v>0</v>
      </c>
      <c r="M178" s="76">
        <v>0</v>
      </c>
      <c r="N178" s="76">
        <v>20</v>
      </c>
      <c r="O178" s="76">
        <v>140</v>
      </c>
      <c r="P178" s="76">
        <v>14</v>
      </c>
      <c r="Q178" s="76">
        <v>109</v>
      </c>
      <c r="R178" s="76">
        <v>2</v>
      </c>
      <c r="S178" s="76">
        <v>3</v>
      </c>
      <c r="T178" s="76">
        <v>0</v>
      </c>
      <c r="U178" s="76">
        <v>0</v>
      </c>
      <c r="V178" s="76">
        <v>11</v>
      </c>
      <c r="W178" s="76">
        <v>115</v>
      </c>
      <c r="X178" s="93"/>
      <c r="Y178" s="103" t="s">
        <v>470</v>
      </c>
    </row>
    <row r="179" spans="1:25" s="4" customFormat="1" ht="17.850000000000001" customHeight="1">
      <c r="A179" s="12"/>
      <c r="B179" s="22"/>
      <c r="C179" s="37" t="s">
        <v>321</v>
      </c>
      <c r="D179" s="52">
        <v>192</v>
      </c>
      <c r="E179" s="65">
        <v>1138</v>
      </c>
      <c r="F179" s="76">
        <v>184</v>
      </c>
      <c r="G179" s="76">
        <v>1057</v>
      </c>
      <c r="H179" s="76">
        <v>1</v>
      </c>
      <c r="I179" s="76">
        <v>6</v>
      </c>
      <c r="J179" s="76">
        <v>183</v>
      </c>
      <c r="K179" s="76">
        <v>1051</v>
      </c>
      <c r="L179" s="76">
        <v>1</v>
      </c>
      <c r="M179" s="76">
        <v>12</v>
      </c>
      <c r="N179" s="76">
        <v>20</v>
      </c>
      <c r="O179" s="76">
        <v>135</v>
      </c>
      <c r="P179" s="76">
        <v>9</v>
      </c>
      <c r="Q179" s="76">
        <v>85</v>
      </c>
      <c r="R179" s="76">
        <v>2</v>
      </c>
      <c r="S179" s="76">
        <v>13</v>
      </c>
      <c r="T179" s="76">
        <v>1</v>
      </c>
      <c r="U179" s="76">
        <v>1</v>
      </c>
      <c r="V179" s="76">
        <v>6</v>
      </c>
      <c r="W179" s="76">
        <v>44</v>
      </c>
      <c r="X179" s="93"/>
      <c r="Y179" s="103" t="s">
        <v>471</v>
      </c>
    </row>
    <row r="180" spans="1:25" s="4" customFormat="1" ht="17.850000000000001" customHeight="1">
      <c r="A180" s="12"/>
      <c r="B180" s="22"/>
      <c r="C180" s="37" t="s">
        <v>145</v>
      </c>
      <c r="D180" s="52">
        <v>226</v>
      </c>
      <c r="E180" s="65">
        <v>1427</v>
      </c>
      <c r="F180" s="76">
        <v>218</v>
      </c>
      <c r="G180" s="76">
        <v>1346</v>
      </c>
      <c r="H180" s="76">
        <v>3</v>
      </c>
      <c r="I180" s="76">
        <v>28</v>
      </c>
      <c r="J180" s="76">
        <v>215</v>
      </c>
      <c r="K180" s="76">
        <v>1318</v>
      </c>
      <c r="L180" s="76">
        <v>0</v>
      </c>
      <c r="M180" s="76">
        <v>0</v>
      </c>
      <c r="N180" s="76">
        <v>17</v>
      </c>
      <c r="O180" s="76">
        <v>184</v>
      </c>
      <c r="P180" s="76">
        <v>12</v>
      </c>
      <c r="Q180" s="76">
        <v>210</v>
      </c>
      <c r="R180" s="76">
        <v>2</v>
      </c>
      <c r="S180" s="76">
        <v>4</v>
      </c>
      <c r="T180" s="76">
        <v>1</v>
      </c>
      <c r="U180" s="76">
        <v>1</v>
      </c>
      <c r="V180" s="76">
        <v>4</v>
      </c>
      <c r="W180" s="76">
        <v>37</v>
      </c>
      <c r="X180" s="93"/>
      <c r="Y180" s="100" t="s">
        <v>194</v>
      </c>
    </row>
    <row r="181" spans="1:25" s="4" customFormat="1" ht="17.850000000000001" customHeight="1">
      <c r="A181" s="12"/>
      <c r="B181" s="12"/>
      <c r="C181" s="37"/>
      <c r="D181" s="53"/>
      <c r="E181" s="6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4"/>
      <c r="Y181" s="100"/>
    </row>
    <row r="182" spans="1:25" s="5" customFormat="1" ht="17.850000000000001" customHeight="1">
      <c r="A182" s="17" t="s">
        <v>35</v>
      </c>
      <c r="B182" s="17"/>
      <c r="C182" s="41"/>
      <c r="D182" s="54">
        <v>15356</v>
      </c>
      <c r="E182" s="54">
        <v>133836</v>
      </c>
      <c r="F182" s="54">
        <v>15076</v>
      </c>
      <c r="G182" s="54">
        <v>126305</v>
      </c>
      <c r="H182" s="54">
        <v>677</v>
      </c>
      <c r="I182" s="54">
        <v>6720</v>
      </c>
      <c r="J182" s="54">
        <v>14399</v>
      </c>
      <c r="K182" s="54">
        <v>119585</v>
      </c>
      <c r="L182" s="54">
        <v>15</v>
      </c>
      <c r="M182" s="54">
        <v>154</v>
      </c>
      <c r="N182" s="54">
        <v>1291</v>
      </c>
      <c r="O182" s="54">
        <v>11420</v>
      </c>
      <c r="P182" s="54">
        <v>892</v>
      </c>
      <c r="Q182" s="54">
        <v>14891</v>
      </c>
      <c r="R182" s="54">
        <v>62</v>
      </c>
      <c r="S182" s="54">
        <v>659</v>
      </c>
      <c r="T182" s="54">
        <v>92</v>
      </c>
      <c r="U182" s="54">
        <v>1258</v>
      </c>
      <c r="V182" s="54">
        <v>398</v>
      </c>
      <c r="W182" s="54">
        <v>6447</v>
      </c>
      <c r="X182" s="94"/>
      <c r="Y182" s="101" t="s">
        <v>198</v>
      </c>
    </row>
    <row r="183" spans="1:25" s="4" customFormat="1" ht="17.850000000000001" customHeight="1">
      <c r="A183" s="12"/>
      <c r="B183" s="22"/>
      <c r="C183" s="24" t="s">
        <v>130</v>
      </c>
      <c r="D183" s="52">
        <v>5944</v>
      </c>
      <c r="E183" s="65">
        <v>54546</v>
      </c>
      <c r="F183" s="76">
        <v>5881</v>
      </c>
      <c r="G183" s="76">
        <v>52692</v>
      </c>
      <c r="H183" s="76">
        <v>153</v>
      </c>
      <c r="I183" s="76">
        <v>1165</v>
      </c>
      <c r="J183" s="76">
        <v>5728</v>
      </c>
      <c r="K183" s="76">
        <v>51527</v>
      </c>
      <c r="L183" s="76">
        <v>7</v>
      </c>
      <c r="M183" s="76">
        <v>103</v>
      </c>
      <c r="N183" s="76">
        <v>532</v>
      </c>
      <c r="O183" s="76">
        <v>4930</v>
      </c>
      <c r="P183" s="76">
        <v>256</v>
      </c>
      <c r="Q183" s="76">
        <v>3770</v>
      </c>
      <c r="R183" s="76">
        <v>15</v>
      </c>
      <c r="S183" s="76">
        <v>305</v>
      </c>
      <c r="T183" s="76">
        <v>49</v>
      </c>
      <c r="U183" s="76">
        <v>831</v>
      </c>
      <c r="V183" s="76">
        <v>163</v>
      </c>
      <c r="W183" s="76">
        <v>3088</v>
      </c>
      <c r="X183" s="93"/>
      <c r="Y183" s="102" t="s">
        <v>396</v>
      </c>
    </row>
    <row r="184" spans="1:25" s="4" customFormat="1" ht="17.850000000000001" customHeight="1">
      <c r="A184" s="12"/>
      <c r="B184" s="22"/>
      <c r="C184" s="24" t="s">
        <v>21</v>
      </c>
      <c r="D184" s="52">
        <v>2036</v>
      </c>
      <c r="E184" s="65">
        <v>19230</v>
      </c>
      <c r="F184" s="76">
        <v>2006</v>
      </c>
      <c r="G184" s="76">
        <v>17779</v>
      </c>
      <c r="H184" s="76">
        <v>64</v>
      </c>
      <c r="I184" s="76">
        <v>856</v>
      </c>
      <c r="J184" s="76">
        <v>1942</v>
      </c>
      <c r="K184" s="76">
        <v>16923</v>
      </c>
      <c r="L184" s="76">
        <v>1</v>
      </c>
      <c r="M184" s="76">
        <v>4</v>
      </c>
      <c r="N184" s="76">
        <v>175</v>
      </c>
      <c r="O184" s="76">
        <v>1412</v>
      </c>
      <c r="P184" s="76">
        <v>110</v>
      </c>
      <c r="Q184" s="76">
        <v>1755</v>
      </c>
      <c r="R184" s="76">
        <v>5</v>
      </c>
      <c r="S184" s="76">
        <v>65</v>
      </c>
      <c r="T184" s="76">
        <v>20</v>
      </c>
      <c r="U184" s="76">
        <v>218</v>
      </c>
      <c r="V184" s="76">
        <v>46</v>
      </c>
      <c r="W184" s="76">
        <v>679</v>
      </c>
      <c r="X184" s="93"/>
      <c r="Y184" s="102" t="s">
        <v>472</v>
      </c>
    </row>
    <row r="185" spans="1:25" s="4" customFormat="1" ht="17.850000000000001" customHeight="1">
      <c r="A185" s="12"/>
      <c r="B185" s="22"/>
      <c r="C185" s="24" t="s">
        <v>64</v>
      </c>
      <c r="D185" s="52">
        <v>1403</v>
      </c>
      <c r="E185" s="65">
        <v>11497</v>
      </c>
      <c r="F185" s="76">
        <v>1376</v>
      </c>
      <c r="G185" s="76">
        <v>10987</v>
      </c>
      <c r="H185" s="76">
        <v>24</v>
      </c>
      <c r="I185" s="76">
        <v>227</v>
      </c>
      <c r="J185" s="76">
        <v>1352</v>
      </c>
      <c r="K185" s="76">
        <v>10760</v>
      </c>
      <c r="L185" s="76">
        <v>1</v>
      </c>
      <c r="M185" s="76">
        <v>19</v>
      </c>
      <c r="N185" s="76">
        <v>114</v>
      </c>
      <c r="O185" s="76">
        <v>880</v>
      </c>
      <c r="P185" s="76">
        <v>107</v>
      </c>
      <c r="Q185" s="76">
        <v>2154</v>
      </c>
      <c r="R185" s="76">
        <v>6</v>
      </c>
      <c r="S185" s="76">
        <v>79</v>
      </c>
      <c r="T185" s="76">
        <v>6</v>
      </c>
      <c r="U185" s="76">
        <v>36</v>
      </c>
      <c r="V185" s="76">
        <v>45</v>
      </c>
      <c r="W185" s="76">
        <v>596</v>
      </c>
      <c r="X185" s="93"/>
      <c r="Y185" s="102" t="s">
        <v>415</v>
      </c>
    </row>
    <row r="186" spans="1:25" s="4" customFormat="1" ht="17.850000000000001" customHeight="1">
      <c r="A186" s="12"/>
      <c r="B186" s="22"/>
      <c r="C186" s="37" t="s">
        <v>322</v>
      </c>
      <c r="D186" s="52">
        <v>958</v>
      </c>
      <c r="E186" s="65">
        <v>8823</v>
      </c>
      <c r="F186" s="76">
        <v>945</v>
      </c>
      <c r="G186" s="76">
        <v>7826</v>
      </c>
      <c r="H186" s="76">
        <v>48</v>
      </c>
      <c r="I186" s="76">
        <v>681</v>
      </c>
      <c r="J186" s="76">
        <v>897</v>
      </c>
      <c r="K186" s="76">
        <v>7145</v>
      </c>
      <c r="L186" s="76">
        <v>0</v>
      </c>
      <c r="M186" s="76">
        <v>0</v>
      </c>
      <c r="N186" s="76">
        <v>72</v>
      </c>
      <c r="O186" s="76">
        <v>583</v>
      </c>
      <c r="P186" s="76">
        <v>51</v>
      </c>
      <c r="Q186" s="76">
        <v>1077</v>
      </c>
      <c r="R186" s="76">
        <v>3</v>
      </c>
      <c r="S186" s="76">
        <v>36</v>
      </c>
      <c r="T186" s="76">
        <v>5</v>
      </c>
      <c r="U186" s="76">
        <v>110</v>
      </c>
      <c r="V186" s="76">
        <v>20</v>
      </c>
      <c r="W186" s="76">
        <v>380</v>
      </c>
      <c r="X186" s="93"/>
      <c r="Y186" s="102" t="s">
        <v>309</v>
      </c>
    </row>
    <row r="187" spans="1:25" s="4" customFormat="1" ht="17.850000000000001" customHeight="1">
      <c r="A187" s="12"/>
      <c r="B187" s="22"/>
      <c r="C187" s="37" t="s">
        <v>323</v>
      </c>
      <c r="D187" s="52">
        <v>281</v>
      </c>
      <c r="E187" s="65">
        <v>2658</v>
      </c>
      <c r="F187" s="76">
        <v>271</v>
      </c>
      <c r="G187" s="76">
        <v>2517</v>
      </c>
      <c r="H187" s="76">
        <v>34</v>
      </c>
      <c r="I187" s="76">
        <v>268</v>
      </c>
      <c r="J187" s="76">
        <v>237</v>
      </c>
      <c r="K187" s="76">
        <v>2249</v>
      </c>
      <c r="L187" s="76">
        <v>0</v>
      </c>
      <c r="M187" s="76">
        <v>0</v>
      </c>
      <c r="N187" s="76">
        <v>23</v>
      </c>
      <c r="O187" s="76">
        <v>169</v>
      </c>
      <c r="P187" s="76">
        <v>19</v>
      </c>
      <c r="Q187" s="76">
        <v>818</v>
      </c>
      <c r="R187" s="76">
        <v>2</v>
      </c>
      <c r="S187" s="76">
        <v>1</v>
      </c>
      <c r="T187" s="76">
        <v>2</v>
      </c>
      <c r="U187" s="76">
        <v>13</v>
      </c>
      <c r="V187" s="76">
        <v>10</v>
      </c>
      <c r="W187" s="76">
        <v>123</v>
      </c>
      <c r="X187" s="93"/>
      <c r="Y187" s="102" t="s">
        <v>475</v>
      </c>
    </row>
    <row r="188" spans="1:25" s="4" customFormat="1" ht="17.850000000000001" customHeight="1">
      <c r="A188" s="12"/>
      <c r="B188" s="22"/>
      <c r="C188" s="37" t="s">
        <v>324</v>
      </c>
      <c r="D188" s="52">
        <v>796</v>
      </c>
      <c r="E188" s="65">
        <v>6035</v>
      </c>
      <c r="F188" s="76">
        <v>784</v>
      </c>
      <c r="G188" s="76">
        <v>5860</v>
      </c>
      <c r="H188" s="76">
        <v>44</v>
      </c>
      <c r="I188" s="76">
        <v>448</v>
      </c>
      <c r="J188" s="76">
        <v>740</v>
      </c>
      <c r="K188" s="76">
        <v>5412</v>
      </c>
      <c r="L188" s="76">
        <v>3</v>
      </c>
      <c r="M188" s="76">
        <v>12</v>
      </c>
      <c r="N188" s="76">
        <v>55</v>
      </c>
      <c r="O188" s="76">
        <v>616</v>
      </c>
      <c r="P188" s="76">
        <v>36</v>
      </c>
      <c r="Q188" s="76">
        <v>693</v>
      </c>
      <c r="R188" s="76">
        <v>3</v>
      </c>
      <c r="S188" s="76">
        <v>30</v>
      </c>
      <c r="T188" s="76">
        <v>1</v>
      </c>
      <c r="U188" s="76">
        <v>2</v>
      </c>
      <c r="V188" s="76">
        <v>26</v>
      </c>
      <c r="W188" s="76">
        <v>430</v>
      </c>
      <c r="X188" s="93"/>
      <c r="Y188" s="102" t="s">
        <v>477</v>
      </c>
    </row>
    <row r="189" spans="1:25" s="4" customFormat="1" ht="17.850000000000001" customHeight="1">
      <c r="A189" s="12"/>
      <c r="B189" s="22"/>
      <c r="C189" s="37" t="s">
        <v>298</v>
      </c>
      <c r="D189" s="52">
        <v>212</v>
      </c>
      <c r="E189" s="65">
        <v>1429</v>
      </c>
      <c r="F189" s="76">
        <v>202</v>
      </c>
      <c r="G189" s="76">
        <v>1319</v>
      </c>
      <c r="H189" s="76">
        <v>17</v>
      </c>
      <c r="I189" s="76">
        <v>73</v>
      </c>
      <c r="J189" s="76">
        <v>185</v>
      </c>
      <c r="K189" s="76">
        <v>1246</v>
      </c>
      <c r="L189" s="76">
        <v>1</v>
      </c>
      <c r="M189" s="76">
        <v>1</v>
      </c>
      <c r="N189" s="76">
        <v>12</v>
      </c>
      <c r="O189" s="76">
        <v>120</v>
      </c>
      <c r="P189" s="76">
        <v>14</v>
      </c>
      <c r="Q189" s="76">
        <v>253</v>
      </c>
      <c r="R189" s="76">
        <v>1</v>
      </c>
      <c r="S189" s="76">
        <v>3</v>
      </c>
      <c r="T189" s="76">
        <v>0</v>
      </c>
      <c r="U189" s="76">
        <v>0</v>
      </c>
      <c r="V189" s="76">
        <v>4</v>
      </c>
      <c r="W189" s="76">
        <v>13</v>
      </c>
      <c r="X189" s="93"/>
      <c r="Y189" s="102" t="s">
        <v>208</v>
      </c>
    </row>
    <row r="190" spans="1:25" s="4" customFormat="1" ht="17.850000000000001" customHeight="1">
      <c r="A190" s="12"/>
      <c r="B190" s="22"/>
      <c r="C190" s="37" t="s">
        <v>327</v>
      </c>
      <c r="D190" s="52">
        <v>326</v>
      </c>
      <c r="E190" s="65">
        <v>2178</v>
      </c>
      <c r="F190" s="76">
        <v>317</v>
      </c>
      <c r="G190" s="76">
        <v>2078</v>
      </c>
      <c r="H190" s="76">
        <v>68</v>
      </c>
      <c r="I190" s="76">
        <v>605</v>
      </c>
      <c r="J190" s="76">
        <v>249</v>
      </c>
      <c r="K190" s="76">
        <v>1473</v>
      </c>
      <c r="L190" s="76">
        <v>0</v>
      </c>
      <c r="M190" s="76">
        <v>0</v>
      </c>
      <c r="N190" s="76">
        <v>23</v>
      </c>
      <c r="O190" s="76">
        <v>148</v>
      </c>
      <c r="P190" s="76">
        <v>13</v>
      </c>
      <c r="Q190" s="76">
        <v>117</v>
      </c>
      <c r="R190" s="76">
        <v>1</v>
      </c>
      <c r="S190" s="76">
        <v>2</v>
      </c>
      <c r="T190" s="76">
        <v>1</v>
      </c>
      <c r="U190" s="76">
        <v>2</v>
      </c>
      <c r="V190" s="76">
        <v>4</v>
      </c>
      <c r="W190" s="76">
        <v>99</v>
      </c>
      <c r="X190" s="93"/>
      <c r="Y190" s="102" t="s">
        <v>351</v>
      </c>
    </row>
    <row r="191" spans="1:25" s="4" customFormat="1" ht="17.850000000000001" customHeight="1">
      <c r="A191" s="12"/>
      <c r="B191" s="22"/>
      <c r="C191" s="37" t="s">
        <v>261</v>
      </c>
      <c r="D191" s="52">
        <v>211</v>
      </c>
      <c r="E191" s="65">
        <v>1649</v>
      </c>
      <c r="F191" s="76">
        <v>205</v>
      </c>
      <c r="G191" s="76">
        <v>1571</v>
      </c>
      <c r="H191" s="76">
        <v>12</v>
      </c>
      <c r="I191" s="76">
        <v>43</v>
      </c>
      <c r="J191" s="76">
        <v>193</v>
      </c>
      <c r="K191" s="76">
        <v>1528</v>
      </c>
      <c r="L191" s="76">
        <v>1</v>
      </c>
      <c r="M191" s="76">
        <v>4</v>
      </c>
      <c r="N191" s="76">
        <v>22</v>
      </c>
      <c r="O191" s="76">
        <v>135</v>
      </c>
      <c r="P191" s="76">
        <v>12</v>
      </c>
      <c r="Q191" s="76">
        <v>244</v>
      </c>
      <c r="R191" s="76">
        <v>2</v>
      </c>
      <c r="S191" s="76">
        <v>12</v>
      </c>
      <c r="T191" s="76">
        <v>1</v>
      </c>
      <c r="U191" s="76">
        <v>8</v>
      </c>
      <c r="V191" s="76">
        <v>4</v>
      </c>
      <c r="W191" s="76">
        <v>115</v>
      </c>
      <c r="X191" s="93"/>
      <c r="Y191" s="102" t="s">
        <v>401</v>
      </c>
    </row>
    <row r="192" spans="1:25" s="4" customFormat="1" ht="17.850000000000001" customHeight="1">
      <c r="A192" s="12"/>
      <c r="B192" s="22"/>
      <c r="C192" s="37" t="s">
        <v>329</v>
      </c>
      <c r="D192" s="52">
        <v>187</v>
      </c>
      <c r="E192" s="65">
        <v>1258</v>
      </c>
      <c r="F192" s="76">
        <v>179</v>
      </c>
      <c r="G192" s="76">
        <v>1162</v>
      </c>
      <c r="H192" s="76">
        <v>17</v>
      </c>
      <c r="I192" s="76">
        <v>162</v>
      </c>
      <c r="J192" s="76">
        <v>162</v>
      </c>
      <c r="K192" s="76">
        <v>1000</v>
      </c>
      <c r="L192" s="76">
        <v>0</v>
      </c>
      <c r="M192" s="76">
        <v>0</v>
      </c>
      <c r="N192" s="76">
        <v>10</v>
      </c>
      <c r="O192" s="76">
        <v>65</v>
      </c>
      <c r="P192" s="76">
        <v>34</v>
      </c>
      <c r="Q192" s="76">
        <v>85</v>
      </c>
      <c r="R192" s="76">
        <v>3</v>
      </c>
      <c r="S192" s="76">
        <v>7</v>
      </c>
      <c r="T192" s="76">
        <v>1</v>
      </c>
      <c r="U192" s="76">
        <v>14</v>
      </c>
      <c r="V192" s="76">
        <v>2</v>
      </c>
      <c r="W192" s="76">
        <v>25</v>
      </c>
      <c r="X192" s="93"/>
      <c r="Y192" s="102" t="s">
        <v>479</v>
      </c>
    </row>
    <row r="193" spans="1:25" s="4" customFormat="1" ht="17.850000000000001" customHeight="1">
      <c r="A193" s="12"/>
      <c r="B193" s="22"/>
      <c r="C193" s="37" t="s">
        <v>330</v>
      </c>
      <c r="D193" s="52">
        <v>295</v>
      </c>
      <c r="E193" s="65">
        <v>2358</v>
      </c>
      <c r="F193" s="76">
        <v>284</v>
      </c>
      <c r="G193" s="76">
        <v>2243</v>
      </c>
      <c r="H193" s="76">
        <v>17</v>
      </c>
      <c r="I193" s="76">
        <v>137</v>
      </c>
      <c r="J193" s="76">
        <v>267</v>
      </c>
      <c r="K193" s="76">
        <v>2106</v>
      </c>
      <c r="L193" s="76">
        <v>0</v>
      </c>
      <c r="M193" s="76">
        <v>0</v>
      </c>
      <c r="N193" s="76">
        <v>25</v>
      </c>
      <c r="O193" s="76">
        <v>203</v>
      </c>
      <c r="P193" s="76">
        <v>21</v>
      </c>
      <c r="Q193" s="76">
        <v>678</v>
      </c>
      <c r="R193" s="76">
        <v>1</v>
      </c>
      <c r="S193" s="76">
        <v>4</v>
      </c>
      <c r="T193" s="76">
        <v>0</v>
      </c>
      <c r="U193" s="76">
        <v>0</v>
      </c>
      <c r="V193" s="76">
        <v>6</v>
      </c>
      <c r="W193" s="76">
        <v>89</v>
      </c>
      <c r="X193" s="93"/>
      <c r="Y193" s="102" t="s">
        <v>280</v>
      </c>
    </row>
    <row r="194" spans="1:25" s="4" customFormat="1" ht="17.850000000000001" customHeight="1">
      <c r="A194" s="12"/>
      <c r="B194" s="22"/>
      <c r="C194" s="37" t="s">
        <v>332</v>
      </c>
      <c r="D194" s="52">
        <v>1053</v>
      </c>
      <c r="E194" s="65">
        <v>9042</v>
      </c>
      <c r="F194" s="76">
        <v>1027</v>
      </c>
      <c r="G194" s="76">
        <v>7860</v>
      </c>
      <c r="H194" s="76">
        <v>39</v>
      </c>
      <c r="I194" s="76">
        <v>335</v>
      </c>
      <c r="J194" s="76">
        <v>988</v>
      </c>
      <c r="K194" s="76">
        <v>7525</v>
      </c>
      <c r="L194" s="76">
        <v>1</v>
      </c>
      <c r="M194" s="76">
        <v>11</v>
      </c>
      <c r="N194" s="76">
        <v>90</v>
      </c>
      <c r="O194" s="76">
        <v>785</v>
      </c>
      <c r="P194" s="76">
        <v>59</v>
      </c>
      <c r="Q194" s="76">
        <v>731</v>
      </c>
      <c r="R194" s="76">
        <v>7</v>
      </c>
      <c r="S194" s="76">
        <v>61</v>
      </c>
      <c r="T194" s="76">
        <v>2</v>
      </c>
      <c r="U194" s="76">
        <v>17</v>
      </c>
      <c r="V194" s="76">
        <v>27</v>
      </c>
      <c r="W194" s="76">
        <v>320</v>
      </c>
      <c r="X194" s="93"/>
      <c r="Y194" s="102" t="s">
        <v>460</v>
      </c>
    </row>
    <row r="195" spans="1:25" s="4" customFormat="1" ht="17.850000000000001" customHeight="1">
      <c r="A195" s="12"/>
      <c r="B195" s="22"/>
      <c r="C195" s="37" t="s">
        <v>335</v>
      </c>
      <c r="D195" s="52">
        <v>479</v>
      </c>
      <c r="E195" s="65">
        <v>3938</v>
      </c>
      <c r="F195" s="76">
        <v>467</v>
      </c>
      <c r="G195" s="76">
        <v>3776</v>
      </c>
      <c r="H195" s="76">
        <v>36</v>
      </c>
      <c r="I195" s="76">
        <v>362</v>
      </c>
      <c r="J195" s="76">
        <v>431</v>
      </c>
      <c r="K195" s="76">
        <v>3414</v>
      </c>
      <c r="L195" s="76">
        <v>0</v>
      </c>
      <c r="M195" s="76">
        <v>0</v>
      </c>
      <c r="N195" s="76">
        <v>41</v>
      </c>
      <c r="O195" s="76">
        <v>524</v>
      </c>
      <c r="P195" s="76">
        <v>60</v>
      </c>
      <c r="Q195" s="76">
        <v>907</v>
      </c>
      <c r="R195" s="76">
        <v>4</v>
      </c>
      <c r="S195" s="76">
        <v>21</v>
      </c>
      <c r="T195" s="76">
        <v>2</v>
      </c>
      <c r="U195" s="76">
        <v>4</v>
      </c>
      <c r="V195" s="76">
        <v>10</v>
      </c>
      <c r="W195" s="76">
        <v>134</v>
      </c>
      <c r="X195" s="93"/>
      <c r="Y195" s="102" t="s">
        <v>343</v>
      </c>
    </row>
    <row r="196" spans="1:25" s="4" customFormat="1" ht="17.850000000000001" customHeight="1">
      <c r="A196" s="12"/>
      <c r="B196" s="22"/>
      <c r="C196" s="37" t="s">
        <v>334</v>
      </c>
      <c r="D196" s="52">
        <v>190</v>
      </c>
      <c r="E196" s="65">
        <v>1192</v>
      </c>
      <c r="F196" s="76">
        <v>182</v>
      </c>
      <c r="G196" s="76">
        <v>1103</v>
      </c>
      <c r="H196" s="76">
        <v>14</v>
      </c>
      <c r="I196" s="76">
        <v>118</v>
      </c>
      <c r="J196" s="76">
        <v>168</v>
      </c>
      <c r="K196" s="76">
        <v>985</v>
      </c>
      <c r="L196" s="76">
        <v>0</v>
      </c>
      <c r="M196" s="76">
        <v>0</v>
      </c>
      <c r="N196" s="76">
        <v>15</v>
      </c>
      <c r="O196" s="76">
        <v>130</v>
      </c>
      <c r="P196" s="76">
        <v>12</v>
      </c>
      <c r="Q196" s="76">
        <v>104</v>
      </c>
      <c r="R196" s="76">
        <v>2</v>
      </c>
      <c r="S196" s="76">
        <v>3</v>
      </c>
      <c r="T196" s="76">
        <v>1</v>
      </c>
      <c r="U196" s="76">
        <v>1</v>
      </c>
      <c r="V196" s="76">
        <v>4</v>
      </c>
      <c r="W196" s="76">
        <v>22</v>
      </c>
      <c r="X196" s="93"/>
      <c r="Y196" s="102" t="s">
        <v>188</v>
      </c>
    </row>
    <row r="197" spans="1:25" s="4" customFormat="1" ht="17.850000000000001" customHeight="1">
      <c r="A197" s="12"/>
      <c r="B197" s="22"/>
      <c r="C197" s="37" t="s">
        <v>269</v>
      </c>
      <c r="D197" s="52">
        <v>234</v>
      </c>
      <c r="E197" s="65">
        <v>1923</v>
      </c>
      <c r="F197" s="76">
        <v>225</v>
      </c>
      <c r="G197" s="76">
        <v>1804</v>
      </c>
      <c r="H197" s="76">
        <v>19</v>
      </c>
      <c r="I197" s="76">
        <v>142</v>
      </c>
      <c r="J197" s="76">
        <v>206</v>
      </c>
      <c r="K197" s="76">
        <v>1662</v>
      </c>
      <c r="L197" s="76">
        <v>0</v>
      </c>
      <c r="M197" s="76">
        <v>0</v>
      </c>
      <c r="N197" s="76">
        <v>13</v>
      </c>
      <c r="O197" s="76">
        <v>169</v>
      </c>
      <c r="P197" s="76">
        <v>29</v>
      </c>
      <c r="Q197" s="76">
        <v>636</v>
      </c>
      <c r="R197" s="76">
        <v>2</v>
      </c>
      <c r="S197" s="76">
        <v>11</v>
      </c>
      <c r="T197" s="76">
        <v>0</v>
      </c>
      <c r="U197" s="76">
        <v>0</v>
      </c>
      <c r="V197" s="76">
        <v>5</v>
      </c>
      <c r="W197" s="76">
        <v>64</v>
      </c>
      <c r="X197" s="93"/>
      <c r="Y197" s="102" t="s">
        <v>481</v>
      </c>
    </row>
    <row r="198" spans="1:25" s="4" customFormat="1" ht="17.850000000000001" customHeight="1">
      <c r="A198" s="12"/>
      <c r="B198" s="22"/>
      <c r="C198" s="37" t="s">
        <v>233</v>
      </c>
      <c r="D198" s="52">
        <v>90</v>
      </c>
      <c r="E198" s="65">
        <v>481</v>
      </c>
      <c r="F198" s="76">
        <v>84</v>
      </c>
      <c r="G198" s="76">
        <v>435</v>
      </c>
      <c r="H198" s="76">
        <v>5</v>
      </c>
      <c r="I198" s="76">
        <v>28</v>
      </c>
      <c r="J198" s="76">
        <v>79</v>
      </c>
      <c r="K198" s="76">
        <v>407</v>
      </c>
      <c r="L198" s="76">
        <v>0</v>
      </c>
      <c r="M198" s="76">
        <v>0</v>
      </c>
      <c r="N198" s="76">
        <v>6</v>
      </c>
      <c r="O198" s="76">
        <v>39</v>
      </c>
      <c r="P198" s="76">
        <v>3</v>
      </c>
      <c r="Q198" s="76">
        <v>58</v>
      </c>
      <c r="R198" s="76">
        <v>1</v>
      </c>
      <c r="S198" s="76">
        <v>1</v>
      </c>
      <c r="T198" s="76">
        <v>1</v>
      </c>
      <c r="U198" s="76">
        <v>2</v>
      </c>
      <c r="V198" s="76">
        <v>1</v>
      </c>
      <c r="W198" s="76">
        <v>7</v>
      </c>
      <c r="X198" s="93"/>
      <c r="Y198" s="102" t="s">
        <v>181</v>
      </c>
    </row>
    <row r="199" spans="1:25" s="4" customFormat="1" ht="17.850000000000001" customHeight="1">
      <c r="A199" s="12"/>
      <c r="B199" s="22"/>
      <c r="C199" s="37" t="s">
        <v>62</v>
      </c>
      <c r="D199" s="52">
        <v>266</v>
      </c>
      <c r="E199" s="65">
        <v>1922</v>
      </c>
      <c r="F199" s="76">
        <v>259</v>
      </c>
      <c r="G199" s="76">
        <v>1816</v>
      </c>
      <c r="H199" s="76">
        <v>8</v>
      </c>
      <c r="I199" s="76">
        <v>114</v>
      </c>
      <c r="J199" s="76">
        <v>251</v>
      </c>
      <c r="K199" s="76">
        <v>1702</v>
      </c>
      <c r="L199" s="76">
        <v>0</v>
      </c>
      <c r="M199" s="76">
        <v>0</v>
      </c>
      <c r="N199" s="76">
        <v>23</v>
      </c>
      <c r="O199" s="76">
        <v>200</v>
      </c>
      <c r="P199" s="76">
        <v>36</v>
      </c>
      <c r="Q199" s="76">
        <v>589</v>
      </c>
      <c r="R199" s="76">
        <v>1</v>
      </c>
      <c r="S199" s="76">
        <v>11</v>
      </c>
      <c r="T199" s="76">
        <v>0</v>
      </c>
      <c r="U199" s="76">
        <v>0</v>
      </c>
      <c r="V199" s="76">
        <v>6</v>
      </c>
      <c r="W199" s="76">
        <v>39</v>
      </c>
      <c r="X199" s="93"/>
      <c r="Y199" s="102" t="s">
        <v>482</v>
      </c>
    </row>
    <row r="200" spans="1:25" s="4" customFormat="1" ht="17.850000000000001" customHeight="1">
      <c r="A200" s="12"/>
      <c r="B200" s="22"/>
      <c r="C200" s="37" t="s">
        <v>303</v>
      </c>
      <c r="D200" s="52">
        <v>395</v>
      </c>
      <c r="E200" s="65">
        <v>3677</v>
      </c>
      <c r="F200" s="76">
        <v>382</v>
      </c>
      <c r="G200" s="76">
        <v>3477</v>
      </c>
      <c r="H200" s="76">
        <v>58</v>
      </c>
      <c r="I200" s="76">
        <v>956</v>
      </c>
      <c r="J200" s="76">
        <v>324</v>
      </c>
      <c r="K200" s="76">
        <v>2521</v>
      </c>
      <c r="L200" s="76">
        <v>0</v>
      </c>
      <c r="M200" s="76">
        <v>0</v>
      </c>
      <c r="N200" s="76">
        <v>40</v>
      </c>
      <c r="O200" s="76">
        <v>312</v>
      </c>
      <c r="P200" s="76">
        <v>20</v>
      </c>
      <c r="Q200" s="76">
        <v>222</v>
      </c>
      <c r="R200" s="76">
        <v>3</v>
      </c>
      <c r="S200" s="76">
        <v>7</v>
      </c>
      <c r="T200" s="76">
        <v>0</v>
      </c>
      <c r="U200" s="76">
        <v>0</v>
      </c>
      <c r="V200" s="76">
        <v>15</v>
      </c>
      <c r="W200" s="76">
        <v>224</v>
      </c>
      <c r="X200" s="93"/>
      <c r="Y200" s="102" t="s">
        <v>286</v>
      </c>
    </row>
    <row r="201" spans="1:25" s="4" customFormat="1" ht="17.850000000000001" customHeight="1">
      <c r="A201" s="12"/>
      <c r="B201" s="12"/>
      <c r="C201" s="37"/>
      <c r="D201" s="53"/>
      <c r="E201" s="66" t="s">
        <v>504</v>
      </c>
      <c r="F201" s="76"/>
      <c r="G201" s="76"/>
      <c r="H201" s="76"/>
      <c r="I201" s="76"/>
      <c r="J201" s="76"/>
      <c r="K201" s="76" t="s">
        <v>504</v>
      </c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4"/>
      <c r="Y201" s="104"/>
    </row>
    <row r="202" spans="1:25" s="5" customFormat="1" ht="17.850000000000001" customHeight="1">
      <c r="A202" s="11" t="s">
        <v>38</v>
      </c>
      <c r="B202" s="11"/>
      <c r="C202" s="36"/>
      <c r="D202" s="54">
        <v>17287</v>
      </c>
      <c r="E202" s="54">
        <v>158917</v>
      </c>
      <c r="F202" s="54">
        <v>17058</v>
      </c>
      <c r="G202" s="54">
        <v>150871</v>
      </c>
      <c r="H202" s="54">
        <v>684</v>
      </c>
      <c r="I202" s="54">
        <v>7170</v>
      </c>
      <c r="J202" s="54">
        <v>16374</v>
      </c>
      <c r="K202" s="54">
        <v>143701</v>
      </c>
      <c r="L202" s="54">
        <v>16</v>
      </c>
      <c r="M202" s="54">
        <v>140</v>
      </c>
      <c r="N202" s="54">
        <v>1738</v>
      </c>
      <c r="O202" s="54">
        <v>13340</v>
      </c>
      <c r="P202" s="54">
        <v>832</v>
      </c>
      <c r="Q202" s="54">
        <v>14751</v>
      </c>
      <c r="R202" s="54">
        <v>55</v>
      </c>
      <c r="S202" s="54">
        <v>672</v>
      </c>
      <c r="T202" s="54">
        <v>99</v>
      </c>
      <c r="U202" s="54">
        <v>703</v>
      </c>
      <c r="V202" s="54">
        <v>482</v>
      </c>
      <c r="W202" s="54">
        <v>8971</v>
      </c>
      <c r="X202" s="94"/>
      <c r="Y202" s="101" t="s">
        <v>483</v>
      </c>
    </row>
    <row r="203" spans="1:25" s="4" customFormat="1" ht="17.850000000000001" customHeight="1">
      <c r="A203" s="12"/>
      <c r="B203" s="22"/>
      <c r="C203" s="24" t="s">
        <v>131</v>
      </c>
      <c r="D203" s="52">
        <v>9083</v>
      </c>
      <c r="E203" s="65">
        <v>87443</v>
      </c>
      <c r="F203" s="76">
        <v>9032</v>
      </c>
      <c r="G203" s="76">
        <v>82754</v>
      </c>
      <c r="H203" s="76">
        <v>72</v>
      </c>
      <c r="I203" s="76">
        <v>963</v>
      </c>
      <c r="J203" s="76">
        <v>8960</v>
      </c>
      <c r="K203" s="76">
        <v>81791</v>
      </c>
      <c r="L203" s="76">
        <v>5</v>
      </c>
      <c r="M203" s="76">
        <v>23</v>
      </c>
      <c r="N203" s="76">
        <v>922</v>
      </c>
      <c r="O203" s="76">
        <v>7264</v>
      </c>
      <c r="P203" s="76">
        <v>354</v>
      </c>
      <c r="Q203" s="76">
        <v>5753</v>
      </c>
      <c r="R203" s="76">
        <v>11</v>
      </c>
      <c r="S203" s="76">
        <v>342</v>
      </c>
      <c r="T203" s="76">
        <v>75</v>
      </c>
      <c r="U203" s="76">
        <v>639</v>
      </c>
      <c r="V203" s="76">
        <v>193</v>
      </c>
      <c r="W203" s="76">
        <v>4383</v>
      </c>
      <c r="X203" s="93"/>
      <c r="Y203" s="102" t="s">
        <v>485</v>
      </c>
    </row>
    <row r="204" spans="1:25" s="4" customFormat="1" ht="17.850000000000001" customHeight="1">
      <c r="A204" s="12"/>
      <c r="B204" s="22"/>
      <c r="C204" s="37" t="s">
        <v>336</v>
      </c>
      <c r="D204" s="52">
        <v>1358</v>
      </c>
      <c r="E204" s="65">
        <v>14773</v>
      </c>
      <c r="F204" s="76">
        <v>1344</v>
      </c>
      <c r="G204" s="76">
        <v>14425</v>
      </c>
      <c r="H204" s="76">
        <v>36</v>
      </c>
      <c r="I204" s="76">
        <v>484</v>
      </c>
      <c r="J204" s="76">
        <v>1308</v>
      </c>
      <c r="K204" s="76">
        <v>13941</v>
      </c>
      <c r="L204" s="76">
        <v>1</v>
      </c>
      <c r="M204" s="76">
        <v>25</v>
      </c>
      <c r="N204" s="76">
        <v>191</v>
      </c>
      <c r="O204" s="76">
        <v>1374</v>
      </c>
      <c r="P204" s="76">
        <v>59</v>
      </c>
      <c r="Q204" s="76">
        <v>1446</v>
      </c>
      <c r="R204" s="76">
        <v>3</v>
      </c>
      <c r="S204" s="76">
        <v>79</v>
      </c>
      <c r="T204" s="76">
        <v>4</v>
      </c>
      <c r="U204" s="76">
        <v>15</v>
      </c>
      <c r="V204" s="76">
        <v>42</v>
      </c>
      <c r="W204" s="76">
        <v>726</v>
      </c>
      <c r="X204" s="93"/>
      <c r="Y204" s="102" t="s">
        <v>456</v>
      </c>
    </row>
    <row r="205" spans="1:25" s="4" customFormat="1" ht="17.850000000000001" customHeight="1">
      <c r="A205" s="12"/>
      <c r="B205" s="22"/>
      <c r="C205" s="37" t="s">
        <v>340</v>
      </c>
      <c r="D205" s="52">
        <v>295</v>
      </c>
      <c r="E205" s="65">
        <v>3082</v>
      </c>
      <c r="F205" s="76">
        <v>286</v>
      </c>
      <c r="G205" s="76">
        <v>2974</v>
      </c>
      <c r="H205" s="76">
        <v>42</v>
      </c>
      <c r="I205" s="76">
        <v>568</v>
      </c>
      <c r="J205" s="76">
        <v>244</v>
      </c>
      <c r="K205" s="76">
        <v>2406</v>
      </c>
      <c r="L205" s="76">
        <v>0</v>
      </c>
      <c r="M205" s="76">
        <v>0</v>
      </c>
      <c r="N205" s="76">
        <v>35</v>
      </c>
      <c r="O205" s="76">
        <v>225</v>
      </c>
      <c r="P205" s="76">
        <v>18</v>
      </c>
      <c r="Q205" s="76">
        <v>638</v>
      </c>
      <c r="R205" s="76">
        <v>2</v>
      </c>
      <c r="S205" s="76">
        <v>8</v>
      </c>
      <c r="T205" s="76">
        <v>0</v>
      </c>
      <c r="U205" s="76">
        <v>0</v>
      </c>
      <c r="V205" s="76">
        <v>10</v>
      </c>
      <c r="W205" s="76">
        <v>170</v>
      </c>
      <c r="X205" s="93"/>
      <c r="Y205" s="102" t="s">
        <v>319</v>
      </c>
    </row>
    <row r="206" spans="1:25" s="4" customFormat="1" ht="17.850000000000001" customHeight="1">
      <c r="A206" s="12"/>
      <c r="B206" s="22"/>
      <c r="C206" s="37" t="s">
        <v>342</v>
      </c>
      <c r="D206" s="52">
        <v>329</v>
      </c>
      <c r="E206" s="65">
        <v>2192</v>
      </c>
      <c r="F206" s="76">
        <v>321</v>
      </c>
      <c r="G206" s="76">
        <v>2069</v>
      </c>
      <c r="H206" s="76">
        <v>32</v>
      </c>
      <c r="I206" s="76">
        <v>369</v>
      </c>
      <c r="J206" s="76">
        <v>289</v>
      </c>
      <c r="K206" s="76">
        <v>1700</v>
      </c>
      <c r="L206" s="76">
        <v>1</v>
      </c>
      <c r="M206" s="76">
        <v>19</v>
      </c>
      <c r="N206" s="76">
        <v>39</v>
      </c>
      <c r="O206" s="76">
        <v>254</v>
      </c>
      <c r="P206" s="76">
        <v>21</v>
      </c>
      <c r="Q206" s="76">
        <v>114</v>
      </c>
      <c r="R206" s="76">
        <v>4</v>
      </c>
      <c r="S206" s="76">
        <v>36</v>
      </c>
      <c r="T206" s="76">
        <v>0</v>
      </c>
      <c r="U206" s="76">
        <v>0</v>
      </c>
      <c r="V206" s="76">
        <v>9</v>
      </c>
      <c r="W206" s="76">
        <v>61</v>
      </c>
      <c r="X206" s="93"/>
      <c r="Y206" s="102" t="s">
        <v>285</v>
      </c>
    </row>
    <row r="207" spans="1:25" s="4" customFormat="1" ht="17.850000000000001" customHeight="1">
      <c r="A207" s="12"/>
      <c r="B207" s="22"/>
      <c r="C207" s="37" t="s">
        <v>345</v>
      </c>
      <c r="D207" s="52">
        <v>287</v>
      </c>
      <c r="E207" s="65">
        <v>2323</v>
      </c>
      <c r="F207" s="76">
        <v>277</v>
      </c>
      <c r="G207" s="76">
        <v>1880</v>
      </c>
      <c r="H207" s="76">
        <v>24</v>
      </c>
      <c r="I207" s="76">
        <v>285</v>
      </c>
      <c r="J207" s="76">
        <v>253</v>
      </c>
      <c r="K207" s="76">
        <v>1595</v>
      </c>
      <c r="L207" s="76">
        <v>1</v>
      </c>
      <c r="M207" s="76">
        <v>5</v>
      </c>
      <c r="N207" s="76">
        <v>20</v>
      </c>
      <c r="O207" s="76">
        <v>145</v>
      </c>
      <c r="P207" s="76">
        <v>9</v>
      </c>
      <c r="Q207" s="76">
        <v>42</v>
      </c>
      <c r="R207" s="76">
        <v>1</v>
      </c>
      <c r="S207" s="76">
        <v>4</v>
      </c>
      <c r="T207" s="76">
        <v>0</v>
      </c>
      <c r="U207" s="76">
        <v>0</v>
      </c>
      <c r="V207" s="76">
        <v>6</v>
      </c>
      <c r="W207" s="76">
        <v>107</v>
      </c>
      <c r="X207" s="93"/>
      <c r="Y207" s="102" t="s">
        <v>443</v>
      </c>
    </row>
    <row r="208" spans="1:25" s="4" customFormat="1" ht="17.850000000000001" customHeight="1">
      <c r="A208" s="12"/>
      <c r="B208" s="22"/>
      <c r="C208" s="37" t="s">
        <v>289</v>
      </c>
      <c r="D208" s="52">
        <v>378</v>
      </c>
      <c r="E208" s="65">
        <v>3052</v>
      </c>
      <c r="F208" s="76">
        <v>369</v>
      </c>
      <c r="G208" s="76">
        <v>2891</v>
      </c>
      <c r="H208" s="76">
        <v>42</v>
      </c>
      <c r="I208" s="76">
        <v>317</v>
      </c>
      <c r="J208" s="76">
        <v>327</v>
      </c>
      <c r="K208" s="76">
        <v>2574</v>
      </c>
      <c r="L208" s="76">
        <v>0</v>
      </c>
      <c r="M208" s="76">
        <v>0</v>
      </c>
      <c r="N208" s="76">
        <v>19</v>
      </c>
      <c r="O208" s="76">
        <v>179</v>
      </c>
      <c r="P208" s="76">
        <v>19</v>
      </c>
      <c r="Q208" s="76">
        <v>204</v>
      </c>
      <c r="R208" s="76">
        <v>4</v>
      </c>
      <c r="S208" s="76">
        <v>46</v>
      </c>
      <c r="T208" s="76">
        <v>2</v>
      </c>
      <c r="U208" s="76">
        <v>2</v>
      </c>
      <c r="V208" s="76">
        <v>14</v>
      </c>
      <c r="W208" s="76">
        <v>220</v>
      </c>
      <c r="X208" s="93"/>
      <c r="Y208" s="102" t="s">
        <v>393</v>
      </c>
    </row>
    <row r="209" spans="1:25" s="4" customFormat="1" ht="17.850000000000001" customHeight="1">
      <c r="A209" s="12"/>
      <c r="B209" s="22"/>
      <c r="C209" s="37" t="s">
        <v>346</v>
      </c>
      <c r="D209" s="52">
        <v>525</v>
      </c>
      <c r="E209" s="65">
        <v>4271</v>
      </c>
      <c r="F209" s="76">
        <v>516</v>
      </c>
      <c r="G209" s="76">
        <v>4143</v>
      </c>
      <c r="H209" s="76">
        <v>35</v>
      </c>
      <c r="I209" s="76">
        <v>470</v>
      </c>
      <c r="J209" s="76">
        <v>481</v>
      </c>
      <c r="K209" s="76">
        <v>3673</v>
      </c>
      <c r="L209" s="76">
        <v>0</v>
      </c>
      <c r="M209" s="76">
        <v>0</v>
      </c>
      <c r="N209" s="76">
        <v>49</v>
      </c>
      <c r="O209" s="76">
        <v>318</v>
      </c>
      <c r="P209" s="76">
        <v>36</v>
      </c>
      <c r="Q209" s="76">
        <v>648</v>
      </c>
      <c r="R209" s="76">
        <v>1</v>
      </c>
      <c r="S209" s="76">
        <v>7</v>
      </c>
      <c r="T209" s="76">
        <v>2</v>
      </c>
      <c r="U209" s="76">
        <v>5</v>
      </c>
      <c r="V209" s="76">
        <v>19</v>
      </c>
      <c r="W209" s="76">
        <v>209</v>
      </c>
      <c r="X209" s="93"/>
      <c r="Y209" s="102" t="s">
        <v>208</v>
      </c>
    </row>
    <row r="210" spans="1:25" s="4" customFormat="1" ht="17.850000000000001" customHeight="1">
      <c r="A210" s="12"/>
      <c r="B210" s="22"/>
      <c r="C210" s="37" t="s">
        <v>143</v>
      </c>
      <c r="D210" s="52">
        <v>790</v>
      </c>
      <c r="E210" s="65">
        <v>9549</v>
      </c>
      <c r="F210" s="76">
        <v>782</v>
      </c>
      <c r="G210" s="76">
        <v>9250</v>
      </c>
      <c r="H210" s="76">
        <v>34</v>
      </c>
      <c r="I210" s="76">
        <v>640</v>
      </c>
      <c r="J210" s="76">
        <v>748</v>
      </c>
      <c r="K210" s="76">
        <v>8610</v>
      </c>
      <c r="L210" s="76">
        <v>0</v>
      </c>
      <c r="M210" s="76">
        <v>0</v>
      </c>
      <c r="N210" s="76">
        <v>60</v>
      </c>
      <c r="O210" s="76">
        <v>548</v>
      </c>
      <c r="P210" s="76">
        <v>61</v>
      </c>
      <c r="Q210" s="76">
        <v>1506</v>
      </c>
      <c r="R210" s="76">
        <v>1</v>
      </c>
      <c r="S210" s="76">
        <v>11</v>
      </c>
      <c r="T210" s="76">
        <v>3</v>
      </c>
      <c r="U210" s="76">
        <v>6</v>
      </c>
      <c r="V210" s="76">
        <v>74</v>
      </c>
      <c r="W210" s="76">
        <v>1686</v>
      </c>
      <c r="X210" s="93"/>
      <c r="Y210" s="102" t="s">
        <v>487</v>
      </c>
    </row>
    <row r="211" spans="1:25" s="4" customFormat="1" ht="17.850000000000001" customHeight="1">
      <c r="A211" s="12"/>
      <c r="B211" s="22"/>
      <c r="C211" s="37" t="s">
        <v>348</v>
      </c>
      <c r="D211" s="52">
        <v>251</v>
      </c>
      <c r="E211" s="65">
        <v>2459</v>
      </c>
      <c r="F211" s="76">
        <v>245</v>
      </c>
      <c r="G211" s="76">
        <v>2385</v>
      </c>
      <c r="H211" s="76">
        <v>50</v>
      </c>
      <c r="I211" s="76">
        <v>377</v>
      </c>
      <c r="J211" s="76">
        <v>195</v>
      </c>
      <c r="K211" s="76">
        <v>2008</v>
      </c>
      <c r="L211" s="76">
        <v>1</v>
      </c>
      <c r="M211" s="76">
        <v>3</v>
      </c>
      <c r="N211" s="76">
        <v>12</v>
      </c>
      <c r="O211" s="76">
        <v>93</v>
      </c>
      <c r="P211" s="76">
        <v>22</v>
      </c>
      <c r="Q211" s="76">
        <v>836</v>
      </c>
      <c r="R211" s="76">
        <v>3</v>
      </c>
      <c r="S211" s="76">
        <v>12</v>
      </c>
      <c r="T211" s="76">
        <v>0</v>
      </c>
      <c r="U211" s="76">
        <v>0</v>
      </c>
      <c r="V211" s="76">
        <v>8</v>
      </c>
      <c r="W211" s="76">
        <v>86</v>
      </c>
      <c r="X211" s="93"/>
      <c r="Y211" s="102" t="s">
        <v>267</v>
      </c>
    </row>
    <row r="212" spans="1:25" s="4" customFormat="1" ht="17.850000000000001" customHeight="1">
      <c r="A212" s="12"/>
      <c r="B212" s="22"/>
      <c r="C212" s="37" t="s">
        <v>281</v>
      </c>
      <c r="D212" s="52">
        <v>149</v>
      </c>
      <c r="E212" s="65">
        <v>1398</v>
      </c>
      <c r="F212" s="76">
        <v>143</v>
      </c>
      <c r="G212" s="76">
        <v>1314</v>
      </c>
      <c r="H212" s="76">
        <v>17</v>
      </c>
      <c r="I212" s="76">
        <v>126</v>
      </c>
      <c r="J212" s="76">
        <v>126</v>
      </c>
      <c r="K212" s="76">
        <v>1188</v>
      </c>
      <c r="L212" s="76">
        <v>1</v>
      </c>
      <c r="M212" s="76">
        <v>1</v>
      </c>
      <c r="N212" s="76">
        <v>9</v>
      </c>
      <c r="O212" s="76">
        <v>109</v>
      </c>
      <c r="P212" s="76">
        <v>5</v>
      </c>
      <c r="Q212" s="76">
        <v>182</v>
      </c>
      <c r="R212" s="76">
        <v>1</v>
      </c>
      <c r="S212" s="76">
        <v>12</v>
      </c>
      <c r="T212" s="76">
        <v>0</v>
      </c>
      <c r="U212" s="76">
        <v>0</v>
      </c>
      <c r="V212" s="76">
        <v>2</v>
      </c>
      <c r="W212" s="76">
        <v>48</v>
      </c>
      <c r="X212" s="93"/>
      <c r="Y212" s="102" t="s">
        <v>488</v>
      </c>
    </row>
    <row r="213" spans="1:25" s="4" customFormat="1" ht="17.850000000000001" customHeight="1">
      <c r="A213" s="12"/>
      <c r="B213" s="22"/>
      <c r="C213" s="37" t="s">
        <v>81</v>
      </c>
      <c r="D213" s="52">
        <v>362</v>
      </c>
      <c r="E213" s="65">
        <v>2806</v>
      </c>
      <c r="F213" s="76">
        <v>355</v>
      </c>
      <c r="G213" s="76">
        <v>2683</v>
      </c>
      <c r="H213" s="76">
        <v>42</v>
      </c>
      <c r="I213" s="76">
        <v>337</v>
      </c>
      <c r="J213" s="76">
        <v>313</v>
      </c>
      <c r="K213" s="76">
        <v>2346</v>
      </c>
      <c r="L213" s="76">
        <v>1</v>
      </c>
      <c r="M213" s="76">
        <v>17</v>
      </c>
      <c r="N213" s="76">
        <v>36</v>
      </c>
      <c r="O213" s="76">
        <v>239</v>
      </c>
      <c r="P213" s="76">
        <v>22</v>
      </c>
      <c r="Q213" s="76">
        <v>456</v>
      </c>
      <c r="R213" s="76">
        <v>4</v>
      </c>
      <c r="S213" s="76">
        <v>20</v>
      </c>
      <c r="T213" s="76">
        <v>0</v>
      </c>
      <c r="U213" s="76">
        <v>0</v>
      </c>
      <c r="V213" s="76">
        <v>6</v>
      </c>
      <c r="W213" s="76">
        <v>87</v>
      </c>
      <c r="X213" s="93"/>
      <c r="Y213" s="102" t="s">
        <v>489</v>
      </c>
    </row>
    <row r="214" spans="1:25" s="4" customFormat="1" ht="17.850000000000001" customHeight="1">
      <c r="A214" s="12"/>
      <c r="B214" s="22"/>
      <c r="C214" s="37" t="s">
        <v>350</v>
      </c>
      <c r="D214" s="52">
        <v>479</v>
      </c>
      <c r="E214" s="65">
        <v>3227</v>
      </c>
      <c r="F214" s="76">
        <v>468</v>
      </c>
      <c r="G214" s="76">
        <v>3031</v>
      </c>
      <c r="H214" s="76">
        <v>34</v>
      </c>
      <c r="I214" s="76">
        <v>261</v>
      </c>
      <c r="J214" s="76">
        <v>434</v>
      </c>
      <c r="K214" s="76">
        <v>2770</v>
      </c>
      <c r="L214" s="76">
        <v>1</v>
      </c>
      <c r="M214" s="76">
        <v>5</v>
      </c>
      <c r="N214" s="76">
        <v>49</v>
      </c>
      <c r="O214" s="76">
        <v>356</v>
      </c>
      <c r="P214" s="76">
        <v>36</v>
      </c>
      <c r="Q214" s="76">
        <v>462</v>
      </c>
      <c r="R214" s="76">
        <v>2</v>
      </c>
      <c r="S214" s="76">
        <v>5</v>
      </c>
      <c r="T214" s="76">
        <v>3</v>
      </c>
      <c r="U214" s="76">
        <v>4</v>
      </c>
      <c r="V214" s="76">
        <v>24</v>
      </c>
      <c r="W214" s="76">
        <v>249</v>
      </c>
      <c r="X214" s="93"/>
      <c r="Y214" s="102" t="s">
        <v>491</v>
      </c>
    </row>
    <row r="215" spans="1:25" s="4" customFormat="1" ht="17.850000000000001" customHeight="1">
      <c r="A215" s="12"/>
      <c r="B215" s="22"/>
      <c r="C215" s="37" t="s">
        <v>352</v>
      </c>
      <c r="D215" s="52">
        <v>1070</v>
      </c>
      <c r="E215" s="65">
        <v>9018</v>
      </c>
      <c r="F215" s="76">
        <v>1052</v>
      </c>
      <c r="G215" s="76">
        <v>8784</v>
      </c>
      <c r="H215" s="76">
        <v>72</v>
      </c>
      <c r="I215" s="76">
        <v>759</v>
      </c>
      <c r="J215" s="76">
        <v>980</v>
      </c>
      <c r="K215" s="76">
        <v>8025</v>
      </c>
      <c r="L215" s="76">
        <v>0</v>
      </c>
      <c r="M215" s="76">
        <v>0</v>
      </c>
      <c r="N215" s="76">
        <v>126</v>
      </c>
      <c r="O215" s="76">
        <v>860</v>
      </c>
      <c r="P215" s="76">
        <v>73</v>
      </c>
      <c r="Q215" s="76">
        <v>1204</v>
      </c>
      <c r="R215" s="76">
        <v>4</v>
      </c>
      <c r="S215" s="76">
        <v>15</v>
      </c>
      <c r="T215" s="76">
        <v>3</v>
      </c>
      <c r="U215" s="76">
        <v>15</v>
      </c>
      <c r="V215" s="76">
        <v>28</v>
      </c>
      <c r="W215" s="76">
        <v>396</v>
      </c>
      <c r="X215" s="93"/>
      <c r="Y215" s="102" t="s">
        <v>100</v>
      </c>
    </row>
    <row r="216" spans="1:25" s="4" customFormat="1" ht="17.850000000000001" customHeight="1">
      <c r="A216" s="12"/>
      <c r="B216" s="22"/>
      <c r="C216" s="37" t="s">
        <v>353</v>
      </c>
      <c r="D216" s="52">
        <v>403</v>
      </c>
      <c r="E216" s="65">
        <v>2679</v>
      </c>
      <c r="F216" s="76">
        <v>391</v>
      </c>
      <c r="G216" s="76">
        <v>2441</v>
      </c>
      <c r="H216" s="76">
        <v>16</v>
      </c>
      <c r="I216" s="76">
        <v>104</v>
      </c>
      <c r="J216" s="76">
        <v>375</v>
      </c>
      <c r="K216" s="76">
        <v>2337</v>
      </c>
      <c r="L216" s="76">
        <v>0</v>
      </c>
      <c r="M216" s="76">
        <v>0</v>
      </c>
      <c r="N216" s="76">
        <v>38</v>
      </c>
      <c r="O216" s="76">
        <v>224</v>
      </c>
      <c r="P216" s="76">
        <v>17</v>
      </c>
      <c r="Q216" s="76">
        <v>329</v>
      </c>
      <c r="R216" s="76">
        <v>3</v>
      </c>
      <c r="S216" s="76">
        <v>23</v>
      </c>
      <c r="T216" s="76">
        <v>3</v>
      </c>
      <c r="U216" s="76">
        <v>6</v>
      </c>
      <c r="V216" s="76">
        <v>8</v>
      </c>
      <c r="W216" s="76">
        <v>109</v>
      </c>
      <c r="X216" s="93"/>
      <c r="Y216" s="102" t="s">
        <v>492</v>
      </c>
    </row>
    <row r="217" spans="1:25" s="4" customFormat="1" ht="17.850000000000001" customHeight="1">
      <c r="A217" s="12"/>
      <c r="B217" s="22"/>
      <c r="C217" s="37" t="s">
        <v>127</v>
      </c>
      <c r="D217" s="52">
        <v>173</v>
      </c>
      <c r="E217" s="65">
        <v>1160</v>
      </c>
      <c r="F217" s="76">
        <v>164</v>
      </c>
      <c r="G217" s="76">
        <v>1054</v>
      </c>
      <c r="H217" s="76">
        <v>21</v>
      </c>
      <c r="I217" s="76">
        <v>212</v>
      </c>
      <c r="J217" s="76">
        <v>143</v>
      </c>
      <c r="K217" s="76">
        <v>842</v>
      </c>
      <c r="L217" s="76">
        <v>0</v>
      </c>
      <c r="M217" s="76">
        <v>0</v>
      </c>
      <c r="N217" s="76">
        <v>15</v>
      </c>
      <c r="O217" s="76">
        <v>153</v>
      </c>
      <c r="P217" s="76">
        <v>12</v>
      </c>
      <c r="Q217" s="76">
        <v>57</v>
      </c>
      <c r="R217" s="76">
        <v>4</v>
      </c>
      <c r="S217" s="76">
        <v>8</v>
      </c>
      <c r="T217" s="76">
        <v>0</v>
      </c>
      <c r="U217" s="76">
        <v>0</v>
      </c>
      <c r="V217" s="76">
        <v>5</v>
      </c>
      <c r="W217" s="76">
        <v>53</v>
      </c>
      <c r="X217" s="93"/>
      <c r="Y217" s="102" t="s">
        <v>399</v>
      </c>
    </row>
    <row r="218" spans="1:25" s="4" customFormat="1" ht="17.850000000000001" customHeight="1">
      <c r="A218" s="12"/>
      <c r="B218" s="22"/>
      <c r="C218" s="37" t="s">
        <v>355</v>
      </c>
      <c r="D218" s="52">
        <v>468</v>
      </c>
      <c r="E218" s="65">
        <v>3256</v>
      </c>
      <c r="F218" s="76">
        <v>456</v>
      </c>
      <c r="G218" s="76">
        <v>3041</v>
      </c>
      <c r="H218" s="76">
        <v>29</v>
      </c>
      <c r="I218" s="76">
        <v>173</v>
      </c>
      <c r="J218" s="76">
        <v>427</v>
      </c>
      <c r="K218" s="76">
        <v>2868</v>
      </c>
      <c r="L218" s="76">
        <v>1</v>
      </c>
      <c r="M218" s="76">
        <v>26</v>
      </c>
      <c r="N218" s="76">
        <v>47</v>
      </c>
      <c r="O218" s="76">
        <v>389</v>
      </c>
      <c r="P218" s="76">
        <v>21</v>
      </c>
      <c r="Q218" s="76">
        <v>279</v>
      </c>
      <c r="R218" s="76">
        <v>0</v>
      </c>
      <c r="S218" s="76">
        <v>0</v>
      </c>
      <c r="T218" s="76">
        <v>4</v>
      </c>
      <c r="U218" s="76">
        <v>11</v>
      </c>
      <c r="V218" s="76">
        <v>15</v>
      </c>
      <c r="W218" s="76">
        <v>221</v>
      </c>
      <c r="X218" s="93"/>
      <c r="Y218" s="102" t="s">
        <v>493</v>
      </c>
    </row>
    <row r="219" spans="1:25" s="4" customFormat="1" ht="17.850000000000001" customHeight="1">
      <c r="A219" s="12"/>
      <c r="B219" s="22"/>
      <c r="C219" s="37" t="s">
        <v>230</v>
      </c>
      <c r="D219" s="52">
        <v>429</v>
      </c>
      <c r="E219" s="65">
        <v>2957</v>
      </c>
      <c r="F219" s="76">
        <v>418</v>
      </c>
      <c r="G219" s="76">
        <v>2684</v>
      </c>
      <c r="H219" s="76">
        <v>35</v>
      </c>
      <c r="I219" s="76">
        <v>219</v>
      </c>
      <c r="J219" s="76">
        <v>383</v>
      </c>
      <c r="K219" s="76">
        <v>2465</v>
      </c>
      <c r="L219" s="76">
        <v>3</v>
      </c>
      <c r="M219" s="76">
        <v>16</v>
      </c>
      <c r="N219" s="76">
        <v>33</v>
      </c>
      <c r="O219" s="76">
        <v>311</v>
      </c>
      <c r="P219" s="76">
        <v>28</v>
      </c>
      <c r="Q219" s="76">
        <v>273</v>
      </c>
      <c r="R219" s="76">
        <v>3</v>
      </c>
      <c r="S219" s="76">
        <v>26</v>
      </c>
      <c r="T219" s="76">
        <v>0</v>
      </c>
      <c r="U219" s="76">
        <v>0</v>
      </c>
      <c r="V219" s="76">
        <v>7</v>
      </c>
      <c r="W219" s="76">
        <v>83</v>
      </c>
      <c r="X219" s="93"/>
      <c r="Y219" s="102" t="s">
        <v>111</v>
      </c>
    </row>
    <row r="220" spans="1:25" s="4" customFormat="1" ht="17.850000000000001" customHeight="1">
      <c r="A220" s="12"/>
      <c r="B220" s="22"/>
      <c r="C220" s="37" t="s">
        <v>167</v>
      </c>
      <c r="D220" s="52">
        <v>148</v>
      </c>
      <c r="E220" s="65">
        <v>1211</v>
      </c>
      <c r="F220" s="76">
        <v>141</v>
      </c>
      <c r="G220" s="76">
        <v>1132</v>
      </c>
      <c r="H220" s="76">
        <v>22</v>
      </c>
      <c r="I220" s="76">
        <v>206</v>
      </c>
      <c r="J220" s="76">
        <v>119</v>
      </c>
      <c r="K220" s="76">
        <v>926</v>
      </c>
      <c r="L220" s="76">
        <v>0</v>
      </c>
      <c r="M220" s="76">
        <v>0</v>
      </c>
      <c r="N220" s="76">
        <v>12</v>
      </c>
      <c r="O220" s="76">
        <v>116</v>
      </c>
      <c r="P220" s="76">
        <v>6</v>
      </c>
      <c r="Q220" s="76">
        <v>104</v>
      </c>
      <c r="R220" s="76">
        <v>1</v>
      </c>
      <c r="S220" s="76">
        <v>4</v>
      </c>
      <c r="T220" s="76">
        <v>0</v>
      </c>
      <c r="U220" s="76">
        <v>0</v>
      </c>
      <c r="V220" s="76">
        <v>3</v>
      </c>
      <c r="W220" s="76">
        <v>11</v>
      </c>
      <c r="X220" s="93"/>
      <c r="Y220" s="102" t="s">
        <v>495</v>
      </c>
    </row>
    <row r="221" spans="1:25" s="4" customFormat="1" ht="17.850000000000001" customHeight="1">
      <c r="A221" s="12"/>
      <c r="B221" s="22"/>
      <c r="C221" s="37" t="s">
        <v>356</v>
      </c>
      <c r="D221" s="52">
        <v>310</v>
      </c>
      <c r="E221" s="65">
        <v>2061</v>
      </c>
      <c r="F221" s="76">
        <v>298</v>
      </c>
      <c r="G221" s="76">
        <v>1936</v>
      </c>
      <c r="H221" s="76">
        <v>29</v>
      </c>
      <c r="I221" s="76">
        <v>300</v>
      </c>
      <c r="J221" s="76">
        <v>269</v>
      </c>
      <c r="K221" s="76">
        <v>1636</v>
      </c>
      <c r="L221" s="76">
        <v>0</v>
      </c>
      <c r="M221" s="76">
        <v>0</v>
      </c>
      <c r="N221" s="76">
        <v>26</v>
      </c>
      <c r="O221" s="76">
        <v>183</v>
      </c>
      <c r="P221" s="76">
        <v>13</v>
      </c>
      <c r="Q221" s="76">
        <v>218</v>
      </c>
      <c r="R221" s="76">
        <v>3</v>
      </c>
      <c r="S221" s="76">
        <v>14</v>
      </c>
      <c r="T221" s="76">
        <v>0</v>
      </c>
      <c r="U221" s="76">
        <v>0</v>
      </c>
      <c r="V221" s="76">
        <v>9</v>
      </c>
      <c r="W221" s="76">
        <v>66</v>
      </c>
      <c r="X221" s="93"/>
      <c r="Y221" s="102" t="s">
        <v>328</v>
      </c>
    </row>
    <row r="222" spans="1:25" s="4" customFormat="1" ht="17.850000000000001" customHeight="1">
      <c r="A222" s="12"/>
      <c r="B222" s="12"/>
      <c r="C222" s="37"/>
      <c r="D222" s="53"/>
      <c r="E222" s="6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4"/>
      <c r="Y222" s="102"/>
    </row>
    <row r="223" spans="1:25" s="5" customFormat="1" ht="17.850000000000001" customHeight="1">
      <c r="A223" s="11" t="s">
        <v>40</v>
      </c>
      <c r="B223" s="11"/>
      <c r="C223" s="36"/>
      <c r="D223" s="54">
        <v>12506</v>
      </c>
      <c r="E223" s="54">
        <v>110861</v>
      </c>
      <c r="F223" s="54">
        <v>12356</v>
      </c>
      <c r="G223" s="54">
        <v>105742</v>
      </c>
      <c r="H223" s="54">
        <v>239</v>
      </c>
      <c r="I223" s="54">
        <v>2084</v>
      </c>
      <c r="J223" s="54">
        <v>12117</v>
      </c>
      <c r="K223" s="54">
        <v>103658</v>
      </c>
      <c r="L223" s="54">
        <v>19</v>
      </c>
      <c r="M223" s="54">
        <v>508</v>
      </c>
      <c r="N223" s="54">
        <v>1070</v>
      </c>
      <c r="O223" s="54">
        <v>8505</v>
      </c>
      <c r="P223" s="54">
        <v>637</v>
      </c>
      <c r="Q223" s="54">
        <v>10717</v>
      </c>
      <c r="R223" s="54">
        <v>38</v>
      </c>
      <c r="S223" s="54">
        <v>636</v>
      </c>
      <c r="T223" s="54">
        <v>72</v>
      </c>
      <c r="U223" s="54">
        <v>490</v>
      </c>
      <c r="V223" s="54">
        <v>414</v>
      </c>
      <c r="W223" s="54">
        <v>7730</v>
      </c>
      <c r="X223" s="94"/>
      <c r="Y223" s="101" t="s">
        <v>48</v>
      </c>
    </row>
    <row r="224" spans="1:25" s="4" customFormat="1" ht="17.850000000000001" customHeight="1">
      <c r="A224" s="12"/>
      <c r="B224" s="22"/>
      <c r="C224" s="24" t="s">
        <v>5</v>
      </c>
      <c r="D224" s="52">
        <v>8871</v>
      </c>
      <c r="E224" s="65">
        <v>80833</v>
      </c>
      <c r="F224" s="76">
        <v>8792</v>
      </c>
      <c r="G224" s="76">
        <v>77446</v>
      </c>
      <c r="H224" s="76">
        <v>53</v>
      </c>
      <c r="I224" s="76">
        <v>622</v>
      </c>
      <c r="J224" s="76">
        <v>8739</v>
      </c>
      <c r="K224" s="76">
        <v>76824</v>
      </c>
      <c r="L224" s="76">
        <v>9</v>
      </c>
      <c r="M224" s="76">
        <v>429</v>
      </c>
      <c r="N224" s="76">
        <v>723</v>
      </c>
      <c r="O224" s="76">
        <v>5596</v>
      </c>
      <c r="P224" s="76">
        <v>364</v>
      </c>
      <c r="Q224" s="76">
        <v>6077</v>
      </c>
      <c r="R224" s="76">
        <v>17</v>
      </c>
      <c r="S224" s="76">
        <v>528</v>
      </c>
      <c r="T224" s="76">
        <v>60</v>
      </c>
      <c r="U224" s="76">
        <v>456</v>
      </c>
      <c r="V224" s="76">
        <v>293</v>
      </c>
      <c r="W224" s="76">
        <v>5873</v>
      </c>
      <c r="X224" s="93"/>
      <c r="Y224" s="102" t="s">
        <v>48</v>
      </c>
    </row>
    <row r="225" spans="1:25" s="4" customFormat="1" ht="17.850000000000001" customHeight="1">
      <c r="A225" s="12"/>
      <c r="B225" s="22"/>
      <c r="C225" s="37" t="s">
        <v>359</v>
      </c>
      <c r="D225" s="52">
        <v>1092</v>
      </c>
      <c r="E225" s="65">
        <v>10261</v>
      </c>
      <c r="F225" s="76">
        <v>1078</v>
      </c>
      <c r="G225" s="76">
        <v>9513</v>
      </c>
      <c r="H225" s="76">
        <v>18</v>
      </c>
      <c r="I225" s="76">
        <v>128</v>
      </c>
      <c r="J225" s="76">
        <v>1060</v>
      </c>
      <c r="K225" s="76">
        <v>9385</v>
      </c>
      <c r="L225" s="76">
        <v>1</v>
      </c>
      <c r="M225" s="76">
        <v>10</v>
      </c>
      <c r="N225" s="76">
        <v>162</v>
      </c>
      <c r="O225" s="76">
        <v>1242</v>
      </c>
      <c r="P225" s="76">
        <v>80</v>
      </c>
      <c r="Q225" s="76">
        <v>766</v>
      </c>
      <c r="R225" s="76">
        <v>1</v>
      </c>
      <c r="S225" s="76">
        <v>12</v>
      </c>
      <c r="T225" s="76">
        <v>3</v>
      </c>
      <c r="U225" s="76">
        <v>14</v>
      </c>
      <c r="V225" s="76">
        <v>37</v>
      </c>
      <c r="W225" s="76">
        <v>1018</v>
      </c>
      <c r="X225" s="93"/>
      <c r="Y225" s="102" t="s">
        <v>48</v>
      </c>
    </row>
    <row r="226" spans="1:25" s="4" customFormat="1" ht="17.850000000000001" customHeight="1">
      <c r="A226" s="12"/>
      <c r="B226" s="22"/>
      <c r="C226" s="37" t="s">
        <v>360</v>
      </c>
      <c r="D226" s="52">
        <v>606</v>
      </c>
      <c r="E226" s="65">
        <v>4311</v>
      </c>
      <c r="F226" s="76">
        <v>593</v>
      </c>
      <c r="G226" s="76">
        <v>4107</v>
      </c>
      <c r="H226" s="76">
        <v>29</v>
      </c>
      <c r="I226" s="76">
        <v>230</v>
      </c>
      <c r="J226" s="76">
        <v>564</v>
      </c>
      <c r="K226" s="76">
        <v>3877</v>
      </c>
      <c r="L226" s="76">
        <v>3</v>
      </c>
      <c r="M226" s="76">
        <v>29</v>
      </c>
      <c r="N226" s="76">
        <v>48</v>
      </c>
      <c r="O226" s="76">
        <v>306</v>
      </c>
      <c r="P226" s="76">
        <v>59</v>
      </c>
      <c r="Q226" s="76">
        <v>844</v>
      </c>
      <c r="R226" s="76">
        <v>3</v>
      </c>
      <c r="S226" s="76">
        <v>10</v>
      </c>
      <c r="T226" s="76">
        <v>1</v>
      </c>
      <c r="U226" s="76">
        <v>1</v>
      </c>
      <c r="V226" s="76">
        <v>17</v>
      </c>
      <c r="W226" s="76">
        <v>170</v>
      </c>
      <c r="X226" s="93"/>
      <c r="Y226" s="102" t="s">
        <v>45</v>
      </c>
    </row>
    <row r="227" spans="1:25" s="4" customFormat="1" ht="17.850000000000001" customHeight="1">
      <c r="A227" s="12"/>
      <c r="B227" s="22"/>
      <c r="C227" s="37" t="s">
        <v>361</v>
      </c>
      <c r="D227" s="52">
        <v>323</v>
      </c>
      <c r="E227" s="65">
        <v>2507</v>
      </c>
      <c r="F227" s="76">
        <v>312</v>
      </c>
      <c r="G227" s="76">
        <v>2373</v>
      </c>
      <c r="H227" s="76">
        <v>28</v>
      </c>
      <c r="I227" s="76">
        <v>238</v>
      </c>
      <c r="J227" s="76">
        <v>284</v>
      </c>
      <c r="K227" s="76">
        <v>2135</v>
      </c>
      <c r="L227" s="76">
        <v>0</v>
      </c>
      <c r="M227" s="76">
        <v>0</v>
      </c>
      <c r="N227" s="76">
        <v>19</v>
      </c>
      <c r="O227" s="76">
        <v>257</v>
      </c>
      <c r="P227" s="76">
        <v>36</v>
      </c>
      <c r="Q227" s="76">
        <v>693</v>
      </c>
      <c r="R227" s="76">
        <v>1</v>
      </c>
      <c r="S227" s="76">
        <v>7</v>
      </c>
      <c r="T227" s="76">
        <v>1</v>
      </c>
      <c r="U227" s="76">
        <v>6</v>
      </c>
      <c r="V227" s="76">
        <v>9</v>
      </c>
      <c r="W227" s="76">
        <v>69</v>
      </c>
      <c r="X227" s="93"/>
      <c r="Y227" s="102" t="s">
        <v>496</v>
      </c>
    </row>
    <row r="228" spans="1:25" s="4" customFormat="1" ht="17.850000000000001" customHeight="1">
      <c r="A228" s="12"/>
      <c r="B228" s="22"/>
      <c r="C228" s="37" t="s">
        <v>362</v>
      </c>
      <c r="D228" s="52">
        <v>465</v>
      </c>
      <c r="E228" s="65">
        <v>3373</v>
      </c>
      <c r="F228" s="76">
        <v>457</v>
      </c>
      <c r="G228" s="76">
        <v>3217</v>
      </c>
      <c r="H228" s="76">
        <v>44</v>
      </c>
      <c r="I228" s="76">
        <v>353</v>
      </c>
      <c r="J228" s="76">
        <v>413</v>
      </c>
      <c r="K228" s="76">
        <v>2864</v>
      </c>
      <c r="L228" s="76">
        <v>2</v>
      </c>
      <c r="M228" s="76">
        <v>19</v>
      </c>
      <c r="N228" s="76">
        <v>43</v>
      </c>
      <c r="O228" s="76">
        <v>363</v>
      </c>
      <c r="P228" s="76">
        <v>20</v>
      </c>
      <c r="Q228" s="76">
        <v>175</v>
      </c>
      <c r="R228" s="76">
        <v>3</v>
      </c>
      <c r="S228" s="76">
        <v>23</v>
      </c>
      <c r="T228" s="76">
        <v>2</v>
      </c>
      <c r="U228" s="76">
        <v>2</v>
      </c>
      <c r="V228" s="76">
        <v>15</v>
      </c>
      <c r="W228" s="76">
        <v>178</v>
      </c>
      <c r="X228" s="93"/>
      <c r="Y228" s="102" t="s">
        <v>124</v>
      </c>
    </row>
    <row r="229" spans="1:25" s="4" customFormat="1" ht="17.850000000000001" customHeight="1">
      <c r="A229" s="12"/>
      <c r="B229" s="22"/>
      <c r="C229" s="37" t="s">
        <v>366</v>
      </c>
      <c r="D229" s="52">
        <v>549</v>
      </c>
      <c r="E229" s="65">
        <v>3641</v>
      </c>
      <c r="F229" s="76">
        <v>539</v>
      </c>
      <c r="G229" s="76">
        <v>3429</v>
      </c>
      <c r="H229" s="76">
        <v>16</v>
      </c>
      <c r="I229" s="76">
        <v>124</v>
      </c>
      <c r="J229" s="76">
        <v>523</v>
      </c>
      <c r="K229" s="76">
        <v>3305</v>
      </c>
      <c r="L229" s="76">
        <v>0</v>
      </c>
      <c r="M229" s="76">
        <v>0</v>
      </c>
      <c r="N229" s="76">
        <v>36</v>
      </c>
      <c r="O229" s="76">
        <v>405</v>
      </c>
      <c r="P229" s="76">
        <v>19</v>
      </c>
      <c r="Q229" s="76">
        <v>162</v>
      </c>
      <c r="R229" s="76">
        <v>4</v>
      </c>
      <c r="S229" s="76">
        <v>31</v>
      </c>
      <c r="T229" s="76">
        <v>4</v>
      </c>
      <c r="U229" s="76">
        <v>10</v>
      </c>
      <c r="V229" s="76">
        <v>19</v>
      </c>
      <c r="W229" s="76">
        <v>137</v>
      </c>
      <c r="X229" s="93"/>
      <c r="Y229" s="102" t="s">
        <v>497</v>
      </c>
    </row>
    <row r="230" spans="1:25" s="4" customFormat="1" ht="17.850000000000001" customHeight="1">
      <c r="A230" s="12"/>
      <c r="B230" s="22"/>
      <c r="C230" s="37" t="s">
        <v>367</v>
      </c>
      <c r="D230" s="52">
        <v>140</v>
      </c>
      <c r="E230" s="65">
        <v>1210</v>
      </c>
      <c r="F230" s="76">
        <v>134</v>
      </c>
      <c r="G230" s="76">
        <v>1139</v>
      </c>
      <c r="H230" s="76">
        <v>26</v>
      </c>
      <c r="I230" s="76">
        <v>176</v>
      </c>
      <c r="J230" s="76">
        <v>108</v>
      </c>
      <c r="K230" s="76">
        <v>963</v>
      </c>
      <c r="L230" s="76">
        <v>2</v>
      </c>
      <c r="M230" s="76">
        <v>7</v>
      </c>
      <c r="N230" s="76">
        <v>7</v>
      </c>
      <c r="O230" s="76">
        <v>85</v>
      </c>
      <c r="P230" s="76">
        <v>6</v>
      </c>
      <c r="Q230" s="76">
        <v>47</v>
      </c>
      <c r="R230" s="76">
        <v>1</v>
      </c>
      <c r="S230" s="76">
        <v>2</v>
      </c>
      <c r="T230" s="76">
        <v>0</v>
      </c>
      <c r="U230" s="76">
        <v>0</v>
      </c>
      <c r="V230" s="76">
        <v>1</v>
      </c>
      <c r="W230" s="76">
        <v>4</v>
      </c>
      <c r="X230" s="93"/>
      <c r="Y230" s="102" t="s">
        <v>476</v>
      </c>
    </row>
    <row r="231" spans="1:25" s="4" customFormat="1" ht="17.850000000000001" customHeight="1">
      <c r="A231" s="12"/>
      <c r="B231" s="22"/>
      <c r="C231" s="37" t="s">
        <v>369</v>
      </c>
      <c r="D231" s="52">
        <v>460</v>
      </c>
      <c r="E231" s="65">
        <v>4725</v>
      </c>
      <c r="F231" s="76">
        <v>451</v>
      </c>
      <c r="G231" s="76">
        <v>4518</v>
      </c>
      <c r="H231" s="76">
        <v>25</v>
      </c>
      <c r="I231" s="76">
        <v>213</v>
      </c>
      <c r="J231" s="76">
        <v>426</v>
      </c>
      <c r="K231" s="76">
        <v>4305</v>
      </c>
      <c r="L231" s="76">
        <v>2</v>
      </c>
      <c r="M231" s="76">
        <v>14</v>
      </c>
      <c r="N231" s="76">
        <v>32</v>
      </c>
      <c r="O231" s="76">
        <v>251</v>
      </c>
      <c r="P231" s="76">
        <v>53</v>
      </c>
      <c r="Q231" s="76">
        <v>1953</v>
      </c>
      <c r="R231" s="76">
        <v>8</v>
      </c>
      <c r="S231" s="76">
        <v>23</v>
      </c>
      <c r="T231" s="76">
        <v>1</v>
      </c>
      <c r="U231" s="76">
        <v>1</v>
      </c>
      <c r="V231" s="76">
        <v>23</v>
      </c>
      <c r="W231" s="76">
        <v>281</v>
      </c>
      <c r="X231" s="93"/>
      <c r="Y231" s="102" t="s">
        <v>104</v>
      </c>
    </row>
    <row r="232" spans="1:25" s="4" customFormat="1" ht="17.850000000000001" customHeight="1">
      <c r="A232" s="12"/>
      <c r="B232" s="12"/>
      <c r="C232" s="37"/>
      <c r="D232" s="53"/>
      <c r="E232" s="6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4"/>
      <c r="Y232" s="102"/>
    </row>
    <row r="233" spans="1:25" s="5" customFormat="1" ht="17.850000000000001" customHeight="1">
      <c r="A233" s="11" t="s">
        <v>43</v>
      </c>
      <c r="B233" s="11"/>
      <c r="C233" s="36"/>
      <c r="D233" s="54">
        <v>4599</v>
      </c>
      <c r="E233" s="54">
        <v>37610</v>
      </c>
      <c r="F233" s="54">
        <v>4512</v>
      </c>
      <c r="G233" s="54">
        <v>35261</v>
      </c>
      <c r="H233" s="54">
        <v>351</v>
      </c>
      <c r="I233" s="54">
        <v>2826</v>
      </c>
      <c r="J233" s="54">
        <v>4161</v>
      </c>
      <c r="K233" s="54">
        <v>32435</v>
      </c>
      <c r="L233" s="54">
        <v>6</v>
      </c>
      <c r="M233" s="54">
        <v>47</v>
      </c>
      <c r="N233" s="54">
        <v>369</v>
      </c>
      <c r="O233" s="54">
        <v>2980</v>
      </c>
      <c r="P233" s="54">
        <v>321</v>
      </c>
      <c r="Q233" s="54">
        <v>4845</v>
      </c>
      <c r="R233" s="54">
        <v>17</v>
      </c>
      <c r="S233" s="54">
        <v>162</v>
      </c>
      <c r="T233" s="54">
        <v>22</v>
      </c>
      <c r="U233" s="54">
        <v>91</v>
      </c>
      <c r="V233" s="54">
        <v>124</v>
      </c>
      <c r="W233" s="54">
        <v>1447</v>
      </c>
      <c r="X233" s="95"/>
      <c r="Y233" s="101" t="s">
        <v>499</v>
      </c>
    </row>
    <row r="234" spans="1:25" s="4" customFormat="1" ht="17.850000000000001" customHeight="1">
      <c r="A234" s="12"/>
      <c r="B234" s="22"/>
      <c r="C234" s="24" t="s">
        <v>118</v>
      </c>
      <c r="D234" s="52">
        <v>1609</v>
      </c>
      <c r="E234" s="65">
        <v>13392</v>
      </c>
      <c r="F234" s="76">
        <v>1574</v>
      </c>
      <c r="G234" s="76">
        <v>12308</v>
      </c>
      <c r="H234" s="76">
        <v>53</v>
      </c>
      <c r="I234" s="76">
        <v>504</v>
      </c>
      <c r="J234" s="76">
        <v>1521</v>
      </c>
      <c r="K234" s="76">
        <v>11804</v>
      </c>
      <c r="L234" s="76">
        <v>1</v>
      </c>
      <c r="M234" s="76">
        <v>7</v>
      </c>
      <c r="N234" s="76">
        <v>115</v>
      </c>
      <c r="O234" s="76">
        <v>682</v>
      </c>
      <c r="P234" s="76">
        <v>157</v>
      </c>
      <c r="Q234" s="76">
        <v>2589</v>
      </c>
      <c r="R234" s="76">
        <v>6</v>
      </c>
      <c r="S234" s="76">
        <v>60</v>
      </c>
      <c r="T234" s="76">
        <v>12</v>
      </c>
      <c r="U234" s="76">
        <v>42</v>
      </c>
      <c r="V234" s="76">
        <v>41</v>
      </c>
      <c r="W234" s="76">
        <v>465</v>
      </c>
      <c r="X234" s="93"/>
      <c r="Y234" s="102" t="s">
        <v>499</v>
      </c>
    </row>
    <row r="235" spans="1:25" s="4" customFormat="1" ht="17.850000000000001" customHeight="1">
      <c r="A235" s="12"/>
      <c r="B235" s="22"/>
      <c r="C235" s="37" t="s">
        <v>373</v>
      </c>
      <c r="D235" s="52">
        <v>814</v>
      </c>
      <c r="E235" s="65">
        <v>7014</v>
      </c>
      <c r="F235" s="76">
        <v>795</v>
      </c>
      <c r="G235" s="76">
        <v>6443</v>
      </c>
      <c r="H235" s="76">
        <v>115</v>
      </c>
      <c r="I235" s="76">
        <v>836</v>
      </c>
      <c r="J235" s="76">
        <v>680</v>
      </c>
      <c r="K235" s="76">
        <v>5607</v>
      </c>
      <c r="L235" s="76">
        <v>2</v>
      </c>
      <c r="M235" s="76">
        <v>8</v>
      </c>
      <c r="N235" s="76">
        <v>67</v>
      </c>
      <c r="O235" s="76">
        <v>566</v>
      </c>
      <c r="P235" s="76">
        <v>49</v>
      </c>
      <c r="Q235" s="76">
        <v>927</v>
      </c>
      <c r="R235" s="76">
        <v>2</v>
      </c>
      <c r="S235" s="76">
        <v>14</v>
      </c>
      <c r="T235" s="76">
        <v>2</v>
      </c>
      <c r="U235" s="76">
        <v>13</v>
      </c>
      <c r="V235" s="76">
        <v>24</v>
      </c>
      <c r="W235" s="76">
        <v>281</v>
      </c>
      <c r="X235" s="93"/>
      <c r="Y235" s="102" t="s">
        <v>500</v>
      </c>
    </row>
    <row r="236" spans="1:25" s="4" customFormat="1" ht="17.850000000000001" customHeight="1">
      <c r="A236" s="12"/>
      <c r="B236" s="22"/>
      <c r="C236" s="37" t="s">
        <v>207</v>
      </c>
      <c r="D236" s="52">
        <v>1457</v>
      </c>
      <c r="E236" s="65">
        <v>11946</v>
      </c>
      <c r="F236" s="76">
        <v>1442</v>
      </c>
      <c r="G236" s="76">
        <v>11621</v>
      </c>
      <c r="H236" s="76">
        <v>55</v>
      </c>
      <c r="I236" s="76">
        <v>458</v>
      </c>
      <c r="J236" s="76">
        <v>1387</v>
      </c>
      <c r="K236" s="76">
        <v>11163</v>
      </c>
      <c r="L236" s="76">
        <v>1</v>
      </c>
      <c r="M236" s="76">
        <v>12</v>
      </c>
      <c r="N236" s="76">
        <v>144</v>
      </c>
      <c r="O236" s="76">
        <v>1326</v>
      </c>
      <c r="P236" s="76">
        <v>55</v>
      </c>
      <c r="Q236" s="76">
        <v>588</v>
      </c>
      <c r="R236" s="76">
        <v>5</v>
      </c>
      <c r="S236" s="76">
        <v>72</v>
      </c>
      <c r="T236" s="76">
        <v>6</v>
      </c>
      <c r="U236" s="76">
        <v>34</v>
      </c>
      <c r="V236" s="76">
        <v>35</v>
      </c>
      <c r="W236" s="76">
        <v>422</v>
      </c>
      <c r="X236" s="93"/>
      <c r="Y236" s="102" t="s">
        <v>267</v>
      </c>
    </row>
    <row r="237" spans="1:25" s="4" customFormat="1" ht="17.850000000000001" customHeight="1">
      <c r="A237" s="12"/>
      <c r="B237" s="22"/>
      <c r="C237" s="37" t="s">
        <v>374</v>
      </c>
      <c r="D237" s="52">
        <v>326</v>
      </c>
      <c r="E237" s="65">
        <v>2563</v>
      </c>
      <c r="F237" s="76">
        <v>316</v>
      </c>
      <c r="G237" s="76">
        <v>2351</v>
      </c>
      <c r="H237" s="76">
        <v>48</v>
      </c>
      <c r="I237" s="76">
        <v>344</v>
      </c>
      <c r="J237" s="76">
        <v>268</v>
      </c>
      <c r="K237" s="76">
        <v>2007</v>
      </c>
      <c r="L237" s="76">
        <v>1</v>
      </c>
      <c r="M237" s="76">
        <v>12</v>
      </c>
      <c r="N237" s="76">
        <v>27</v>
      </c>
      <c r="O237" s="76">
        <v>280</v>
      </c>
      <c r="P237" s="76">
        <v>27</v>
      </c>
      <c r="Q237" s="76">
        <v>364</v>
      </c>
      <c r="R237" s="76">
        <v>3</v>
      </c>
      <c r="S237" s="76">
        <v>14</v>
      </c>
      <c r="T237" s="76">
        <v>1</v>
      </c>
      <c r="U237" s="76">
        <v>1</v>
      </c>
      <c r="V237" s="76">
        <v>13</v>
      </c>
      <c r="W237" s="76">
        <v>186</v>
      </c>
      <c r="X237" s="93"/>
      <c r="Y237" s="102" t="s">
        <v>124</v>
      </c>
    </row>
    <row r="238" spans="1:25" s="4" customFormat="1" ht="17.850000000000001" customHeight="1">
      <c r="A238" s="12"/>
      <c r="B238" s="22"/>
      <c r="C238" s="37" t="s">
        <v>376</v>
      </c>
      <c r="D238" s="52">
        <v>393</v>
      </c>
      <c r="E238" s="67">
        <v>2695</v>
      </c>
      <c r="F238" s="77">
        <v>385</v>
      </c>
      <c r="G238" s="77">
        <v>2538</v>
      </c>
      <c r="H238" s="77">
        <v>80</v>
      </c>
      <c r="I238" s="77">
        <v>684</v>
      </c>
      <c r="J238" s="77">
        <v>305</v>
      </c>
      <c r="K238" s="77">
        <v>1854</v>
      </c>
      <c r="L238" s="77">
        <v>1</v>
      </c>
      <c r="M238" s="77">
        <v>8</v>
      </c>
      <c r="N238" s="77">
        <v>16</v>
      </c>
      <c r="O238" s="77">
        <v>126</v>
      </c>
      <c r="P238" s="77">
        <v>33</v>
      </c>
      <c r="Q238" s="77">
        <v>377</v>
      </c>
      <c r="R238" s="77">
        <v>1</v>
      </c>
      <c r="S238" s="77">
        <v>2</v>
      </c>
      <c r="T238" s="77">
        <v>1</v>
      </c>
      <c r="U238" s="77">
        <v>1</v>
      </c>
      <c r="V238" s="77">
        <v>11</v>
      </c>
      <c r="W238" s="77">
        <v>93</v>
      </c>
      <c r="X238" s="96"/>
      <c r="Y238" s="102" t="s">
        <v>185</v>
      </c>
    </row>
    <row r="239" spans="1:25" s="4" customFormat="1" ht="4.5" customHeight="1">
      <c r="A239" s="13"/>
      <c r="B239" s="27"/>
      <c r="C239" s="9"/>
      <c r="D239" s="55"/>
      <c r="E239" s="68"/>
      <c r="F239" s="78"/>
      <c r="G239" s="78"/>
      <c r="H239" s="78" t="s">
        <v>504</v>
      </c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96"/>
      <c r="Y239" s="96"/>
    </row>
    <row r="240" spans="1:25">
      <c r="A240" s="14"/>
      <c r="B240" s="28"/>
      <c r="D240" s="14"/>
    </row>
  </sheetData>
  <mergeCells count="50"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6:B6"/>
    <mergeCell ref="A7:C7"/>
    <mergeCell ref="A9:C9"/>
    <mergeCell ref="A35:C35"/>
    <mergeCell ref="B36:C36"/>
    <mergeCell ref="A55:C55"/>
    <mergeCell ref="D83:E83"/>
    <mergeCell ref="F83:G83"/>
    <mergeCell ref="H83:I83"/>
    <mergeCell ref="J83:K83"/>
    <mergeCell ref="L83:M83"/>
    <mergeCell ref="N83:O83"/>
    <mergeCell ref="P83:Q83"/>
    <mergeCell ref="R83:S83"/>
    <mergeCell ref="T83:U83"/>
    <mergeCell ref="V83:W83"/>
    <mergeCell ref="A85:C85"/>
    <mergeCell ref="A98:C98"/>
    <mergeCell ref="A107:C107"/>
    <mergeCell ref="A120:C120"/>
    <mergeCell ref="A129:C129"/>
    <mergeCell ref="A154:C154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A170:C170"/>
    <mergeCell ref="A182:C182"/>
    <mergeCell ref="A202:C202"/>
    <mergeCell ref="A223:C223"/>
    <mergeCell ref="A233:C233"/>
    <mergeCell ref="A4:C5"/>
    <mergeCell ref="A83:C84"/>
    <mergeCell ref="A164:C165"/>
  </mergeCells>
  <phoneticPr fontId="22"/>
  <printOptions horizontalCentered="1"/>
  <pageMargins left="0.59055118110236227" right="0.59055118110236227" top="0.39370078740157483" bottom="0.59055118110236227" header="0" footer="0"/>
  <pageSetup paperSize="9" scale="58" fitToWidth="1" fitToHeight="1" orientation="portrait" usePrinterDefaults="1"/>
  <headerFooter alignWithMargins="0"/>
  <rowBreaks count="2" manualBreakCount="2">
    <brk id="79" max="24" man="1"/>
    <brk id="160" max="24" man="1"/>
  </rowBreaks>
  <colBreaks count="1" manualBreakCount="1">
    <brk id="13" max="479" man="1"/>
  </colBreak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A239"/>
  <sheetViews>
    <sheetView view="pageBreakPreview" zoomScale="70" zoomScaleSheetLayoutView="70" workbookViewId="0">
      <selection activeCell="G7" sqref="G7"/>
    </sheetView>
  </sheetViews>
  <sheetFormatPr defaultRowHeight="13.5"/>
  <cols>
    <col min="1" max="2" width="2.375" style="1" customWidth="1"/>
    <col min="3" max="3" width="15.625" style="2" customWidth="1"/>
    <col min="4" max="4" width="13.75" style="1" customWidth="1"/>
    <col min="5" max="5" width="13.75" style="3" customWidth="1"/>
    <col min="6" max="13" width="13.75" style="1" customWidth="1"/>
    <col min="14" max="23" width="15.125" style="1" customWidth="1"/>
    <col min="24" max="24" width="11.375" style="3" customWidth="1"/>
    <col min="25" max="25" width="11.5" style="1" customWidth="1"/>
    <col min="26" max="26" width="0.625" style="1" customWidth="1"/>
    <col min="27" max="27" width="4" style="1" customWidth="1"/>
    <col min="28" max="16384" width="9" style="1" customWidth="1"/>
  </cols>
  <sheetData>
    <row r="1" spans="1:27" ht="24.95" customHeight="1">
      <c r="A1" s="6" t="s">
        <v>132</v>
      </c>
      <c r="B1" s="26"/>
      <c r="C1" s="31"/>
      <c r="E1" s="1"/>
    </row>
    <row r="2" spans="1:27" ht="36" customHeight="1">
      <c r="A2" s="7" t="s">
        <v>94</v>
      </c>
      <c r="B2" s="19"/>
      <c r="C2" s="30"/>
      <c r="E2" s="1"/>
      <c r="N2" s="84" t="s">
        <v>42</v>
      </c>
      <c r="W2" s="88"/>
      <c r="X2" s="88"/>
      <c r="Y2" s="88" t="s">
        <v>4</v>
      </c>
    </row>
    <row r="3" spans="1:27" ht="3.75" customHeight="1">
      <c r="C3" s="31"/>
      <c r="E3" s="1"/>
      <c r="X3" s="1"/>
    </row>
    <row r="4" spans="1:27" s="4" customFormat="1" ht="31.5" customHeight="1">
      <c r="A4" s="8" t="s">
        <v>501</v>
      </c>
      <c r="B4" s="20"/>
      <c r="C4" s="32"/>
      <c r="D4" s="112" t="s">
        <v>149</v>
      </c>
      <c r="E4" s="112"/>
      <c r="F4" s="127" t="s">
        <v>152</v>
      </c>
      <c r="G4" s="128"/>
      <c r="H4" s="112" t="s">
        <v>154</v>
      </c>
      <c r="I4" s="112"/>
      <c r="J4" s="112" t="s">
        <v>158</v>
      </c>
      <c r="K4" s="112"/>
      <c r="L4" s="112" t="s">
        <v>119</v>
      </c>
      <c r="M4" s="112"/>
      <c r="N4" s="130" t="s">
        <v>429</v>
      </c>
      <c r="O4" s="56"/>
      <c r="P4" s="42" t="s">
        <v>156</v>
      </c>
      <c r="Q4" s="56"/>
      <c r="R4" s="42" t="s">
        <v>157</v>
      </c>
      <c r="S4" s="56"/>
      <c r="T4" s="42" t="s">
        <v>47</v>
      </c>
      <c r="U4" s="56"/>
      <c r="V4" s="42" t="s">
        <v>507</v>
      </c>
      <c r="W4" s="130"/>
      <c r="X4" s="42" t="s">
        <v>665</v>
      </c>
      <c r="Y4" s="130"/>
    </row>
    <row r="5" spans="1:27" s="4" customFormat="1" ht="15.95" customHeight="1">
      <c r="A5" s="9"/>
      <c r="B5" s="9"/>
      <c r="C5" s="33"/>
      <c r="D5" s="69" t="s">
        <v>7</v>
      </c>
      <c r="E5" s="87" t="s">
        <v>2</v>
      </c>
      <c r="F5" s="69" t="s">
        <v>7</v>
      </c>
      <c r="G5" s="87" t="s">
        <v>2</v>
      </c>
      <c r="H5" s="69" t="s">
        <v>7</v>
      </c>
      <c r="I5" s="87" t="s">
        <v>2</v>
      </c>
      <c r="J5" s="69" t="s">
        <v>7</v>
      </c>
      <c r="K5" s="87" t="s">
        <v>2</v>
      </c>
      <c r="L5" s="69" t="s">
        <v>7</v>
      </c>
      <c r="M5" s="43" t="s">
        <v>2</v>
      </c>
      <c r="N5" s="43" t="s">
        <v>7</v>
      </c>
      <c r="O5" s="87" t="s">
        <v>2</v>
      </c>
      <c r="P5" s="69" t="s">
        <v>7</v>
      </c>
      <c r="Q5" s="87" t="s">
        <v>2</v>
      </c>
      <c r="R5" s="69" t="s">
        <v>7</v>
      </c>
      <c r="S5" s="87" t="s">
        <v>2</v>
      </c>
      <c r="T5" s="69" t="s">
        <v>7</v>
      </c>
      <c r="U5" s="87" t="s">
        <v>2</v>
      </c>
      <c r="V5" s="69" t="s">
        <v>7</v>
      </c>
      <c r="W5" s="136" t="s">
        <v>2</v>
      </c>
      <c r="X5" s="69" t="s">
        <v>7</v>
      </c>
      <c r="Y5" s="136" t="s">
        <v>2</v>
      </c>
    </row>
    <row r="6" spans="1:27" s="4" customFormat="1" ht="15.95" hidden="1" customHeight="1">
      <c r="A6" s="10" t="s">
        <v>344</v>
      </c>
      <c r="B6" s="10"/>
      <c r="C6" s="34" t="s">
        <v>502</v>
      </c>
      <c r="D6" s="113">
        <v>57265</v>
      </c>
      <c r="E6" s="113">
        <v>475044</v>
      </c>
      <c r="F6" s="113">
        <v>4588</v>
      </c>
      <c r="G6" s="113">
        <v>59055</v>
      </c>
      <c r="H6" s="113">
        <v>18260</v>
      </c>
      <c r="I6" s="113">
        <v>60326</v>
      </c>
      <c r="J6" s="113">
        <v>8305</v>
      </c>
      <c r="K6" s="113">
        <v>52413</v>
      </c>
      <c r="L6" s="113">
        <v>33841</v>
      </c>
      <c r="M6" s="113">
        <v>219339</v>
      </c>
      <c r="N6" s="113">
        <v>21147</v>
      </c>
      <c r="O6" s="113">
        <v>105733</v>
      </c>
      <c r="P6" s="113">
        <v>5615</v>
      </c>
      <c r="Q6" s="113">
        <v>57700</v>
      </c>
      <c r="R6" s="113">
        <v>15432</v>
      </c>
      <c r="S6" s="113">
        <v>276348</v>
      </c>
      <c r="T6" s="113">
        <v>1859</v>
      </c>
      <c r="U6" s="113">
        <v>22191</v>
      </c>
      <c r="V6" s="113">
        <v>16724</v>
      </c>
      <c r="W6" s="113">
        <v>201911</v>
      </c>
      <c r="X6" s="113" t="s">
        <v>202</v>
      </c>
      <c r="Y6" s="113" t="s">
        <v>202</v>
      </c>
      <c r="AA6" s="137">
        <v>24</v>
      </c>
    </row>
    <row r="7" spans="1:27" s="5" customFormat="1" ht="18.75" customHeight="1">
      <c r="A7" s="11" t="s">
        <v>505</v>
      </c>
      <c r="B7" s="11"/>
      <c r="C7" s="109"/>
      <c r="D7" s="114">
        <v>58101</v>
      </c>
      <c r="E7" s="114">
        <v>483989</v>
      </c>
      <c r="F7" s="114">
        <v>4265</v>
      </c>
      <c r="G7" s="114">
        <v>51775</v>
      </c>
      <c r="H7" s="114">
        <v>18015</v>
      </c>
      <c r="I7" s="114">
        <v>61468</v>
      </c>
      <c r="J7" s="114">
        <v>8851</v>
      </c>
      <c r="K7" s="114">
        <v>62845</v>
      </c>
      <c r="L7" s="114">
        <v>33660</v>
      </c>
      <c r="M7" s="114">
        <v>217326</v>
      </c>
      <c r="N7" s="113">
        <v>21449</v>
      </c>
      <c r="O7" s="113">
        <v>108719</v>
      </c>
      <c r="P7" s="113">
        <v>8558</v>
      </c>
      <c r="Q7" s="113">
        <v>121070</v>
      </c>
      <c r="R7" s="113">
        <v>19762</v>
      </c>
      <c r="S7" s="113">
        <v>356155</v>
      </c>
      <c r="T7" s="113">
        <v>1979</v>
      </c>
      <c r="U7" s="113">
        <v>32664</v>
      </c>
      <c r="V7" s="113">
        <v>17039</v>
      </c>
      <c r="W7" s="113">
        <v>203994</v>
      </c>
      <c r="X7" s="113">
        <v>2759</v>
      </c>
      <c r="Y7" s="113">
        <v>115491</v>
      </c>
      <c r="AA7" s="138" t="s">
        <v>508</v>
      </c>
    </row>
    <row r="8" spans="1:27" s="4" customFormat="1" ht="18.75" customHeight="1">
      <c r="A8" s="12"/>
      <c r="B8" s="22"/>
      <c r="C8" s="24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AA8" s="139"/>
    </row>
    <row r="9" spans="1:27" s="5" customFormat="1" ht="18.75" customHeight="1">
      <c r="A9" s="11" t="s">
        <v>11</v>
      </c>
      <c r="B9" s="11"/>
      <c r="C9" s="36"/>
      <c r="D9" s="116">
        <v>3360</v>
      </c>
      <c r="E9" s="116">
        <v>22742</v>
      </c>
      <c r="F9" s="116">
        <v>223</v>
      </c>
      <c r="G9" s="116">
        <v>1821</v>
      </c>
      <c r="H9" s="116">
        <v>730</v>
      </c>
      <c r="I9" s="116">
        <v>2017</v>
      </c>
      <c r="J9" s="116">
        <v>367</v>
      </c>
      <c r="K9" s="116">
        <v>2475</v>
      </c>
      <c r="L9" s="116">
        <v>1917</v>
      </c>
      <c r="M9" s="116">
        <v>9724</v>
      </c>
      <c r="N9" s="132">
        <f t="shared" ref="N9:Y9" si="0">SUM(N10:N33)</f>
        <v>1374</v>
      </c>
      <c r="O9" s="132">
        <f t="shared" si="0"/>
        <v>5521</v>
      </c>
      <c r="P9" s="132">
        <f t="shared" si="0"/>
        <v>465</v>
      </c>
      <c r="Q9" s="132">
        <f t="shared" si="0"/>
        <v>5779</v>
      </c>
      <c r="R9" s="132">
        <f t="shared" si="0"/>
        <v>1277</v>
      </c>
      <c r="S9" s="132">
        <f t="shared" si="0"/>
        <v>22774</v>
      </c>
      <c r="T9" s="132">
        <f t="shared" si="0"/>
        <v>187</v>
      </c>
      <c r="U9" s="132">
        <f t="shared" si="0"/>
        <v>2818</v>
      </c>
      <c r="V9" s="132">
        <f t="shared" si="0"/>
        <v>1244</v>
      </c>
      <c r="W9" s="132">
        <f t="shared" si="0"/>
        <v>8705</v>
      </c>
      <c r="X9" s="132">
        <f t="shared" si="0"/>
        <v>292</v>
      </c>
      <c r="Y9" s="132">
        <f t="shared" si="0"/>
        <v>7248</v>
      </c>
      <c r="AA9" s="138" t="s">
        <v>378</v>
      </c>
    </row>
    <row r="10" spans="1:27" s="4" customFormat="1" ht="18.75" customHeight="1">
      <c r="A10" s="12"/>
      <c r="B10" s="22"/>
      <c r="C10" s="24" t="s">
        <v>24</v>
      </c>
      <c r="D10" s="117">
        <v>137</v>
      </c>
      <c r="E10" s="117">
        <v>545</v>
      </c>
      <c r="F10" s="117">
        <v>6</v>
      </c>
      <c r="G10" s="117">
        <v>25</v>
      </c>
      <c r="H10" s="129">
        <v>9</v>
      </c>
      <c r="I10" s="117">
        <v>27</v>
      </c>
      <c r="J10" s="117">
        <v>6</v>
      </c>
      <c r="K10" s="117">
        <v>29</v>
      </c>
      <c r="L10" s="117">
        <v>68</v>
      </c>
      <c r="M10" s="117">
        <v>302</v>
      </c>
      <c r="N10" s="93">
        <v>60</v>
      </c>
      <c r="O10" s="93">
        <v>155</v>
      </c>
      <c r="P10" s="93">
        <v>11</v>
      </c>
      <c r="Q10" s="93">
        <v>141</v>
      </c>
      <c r="R10" s="93">
        <v>51</v>
      </c>
      <c r="S10" s="93">
        <v>602</v>
      </c>
      <c r="T10" s="93">
        <v>15</v>
      </c>
      <c r="U10" s="93">
        <v>105</v>
      </c>
      <c r="V10" s="93">
        <v>65</v>
      </c>
      <c r="W10" s="93">
        <v>208</v>
      </c>
      <c r="X10" s="93">
        <v>13</v>
      </c>
      <c r="Y10" s="93">
        <v>203</v>
      </c>
      <c r="AA10" s="140" t="s">
        <v>379</v>
      </c>
    </row>
    <row r="11" spans="1:27" s="4" customFormat="1" ht="18.75" customHeight="1">
      <c r="A11" s="12"/>
      <c r="B11" s="22"/>
      <c r="C11" s="24" t="s">
        <v>37</v>
      </c>
      <c r="D11" s="117">
        <v>815</v>
      </c>
      <c r="E11" s="117">
        <v>6725</v>
      </c>
      <c r="F11" s="117">
        <v>54</v>
      </c>
      <c r="G11" s="117">
        <v>538</v>
      </c>
      <c r="H11" s="117">
        <v>265</v>
      </c>
      <c r="I11" s="117">
        <v>711</v>
      </c>
      <c r="J11" s="117">
        <v>144</v>
      </c>
      <c r="K11" s="117">
        <v>828</v>
      </c>
      <c r="L11" s="117">
        <v>457</v>
      </c>
      <c r="M11" s="117">
        <v>2792</v>
      </c>
      <c r="N11" s="93">
        <v>342</v>
      </c>
      <c r="O11" s="93">
        <v>1675</v>
      </c>
      <c r="P11" s="93">
        <v>105</v>
      </c>
      <c r="Q11" s="93">
        <v>1417</v>
      </c>
      <c r="R11" s="93">
        <v>322</v>
      </c>
      <c r="S11" s="93">
        <v>5880</v>
      </c>
      <c r="T11" s="93">
        <v>26</v>
      </c>
      <c r="U11" s="93">
        <v>640</v>
      </c>
      <c r="V11" s="93">
        <v>264</v>
      </c>
      <c r="W11" s="93">
        <v>2451</v>
      </c>
      <c r="X11" s="93">
        <v>46</v>
      </c>
      <c r="Y11" s="93">
        <v>1790</v>
      </c>
      <c r="AA11" s="140" t="s">
        <v>382</v>
      </c>
    </row>
    <row r="12" spans="1:27" s="4" customFormat="1" ht="18.75" customHeight="1">
      <c r="A12" s="12"/>
      <c r="B12" s="22"/>
      <c r="C12" s="24" t="s">
        <v>33</v>
      </c>
      <c r="D12" s="117">
        <v>216</v>
      </c>
      <c r="E12" s="117">
        <v>1287</v>
      </c>
      <c r="F12" s="117">
        <v>18</v>
      </c>
      <c r="G12" s="117">
        <v>142</v>
      </c>
      <c r="H12" s="117">
        <v>77</v>
      </c>
      <c r="I12" s="117">
        <v>156</v>
      </c>
      <c r="J12" s="117">
        <v>15</v>
      </c>
      <c r="K12" s="117">
        <v>214</v>
      </c>
      <c r="L12" s="117">
        <v>141</v>
      </c>
      <c r="M12" s="117">
        <v>740</v>
      </c>
      <c r="N12" s="93">
        <v>108</v>
      </c>
      <c r="O12" s="93">
        <v>391</v>
      </c>
      <c r="P12" s="93">
        <v>42</v>
      </c>
      <c r="Q12" s="93">
        <v>576</v>
      </c>
      <c r="R12" s="93">
        <v>82</v>
      </c>
      <c r="S12" s="93">
        <v>1587</v>
      </c>
      <c r="T12" s="93">
        <v>15</v>
      </c>
      <c r="U12" s="93">
        <v>312</v>
      </c>
      <c r="V12" s="93">
        <v>101</v>
      </c>
      <c r="W12" s="93">
        <v>514</v>
      </c>
      <c r="X12" s="93">
        <v>19</v>
      </c>
      <c r="Y12" s="93">
        <v>662</v>
      </c>
      <c r="AA12" s="140" t="s">
        <v>309</v>
      </c>
    </row>
    <row r="13" spans="1:27" s="4" customFormat="1" ht="18.75" customHeight="1">
      <c r="A13" s="12"/>
      <c r="B13" s="22"/>
      <c r="C13" s="24" t="s">
        <v>52</v>
      </c>
      <c r="D13" s="117">
        <v>169</v>
      </c>
      <c r="E13" s="117">
        <v>915</v>
      </c>
      <c r="F13" s="117">
        <v>14</v>
      </c>
      <c r="G13" s="117">
        <v>79</v>
      </c>
      <c r="H13" s="117">
        <v>21</v>
      </c>
      <c r="I13" s="117">
        <v>42</v>
      </c>
      <c r="J13" s="117">
        <v>8</v>
      </c>
      <c r="K13" s="117">
        <v>43</v>
      </c>
      <c r="L13" s="117">
        <v>116</v>
      </c>
      <c r="M13" s="117">
        <v>397</v>
      </c>
      <c r="N13" s="93">
        <v>78</v>
      </c>
      <c r="O13" s="93">
        <v>241</v>
      </c>
      <c r="P13" s="93">
        <v>20</v>
      </c>
      <c r="Q13" s="93">
        <v>263</v>
      </c>
      <c r="R13" s="93">
        <v>70</v>
      </c>
      <c r="S13" s="93">
        <v>1006</v>
      </c>
      <c r="T13" s="93">
        <v>15</v>
      </c>
      <c r="U13" s="93">
        <v>80</v>
      </c>
      <c r="V13" s="93">
        <v>78</v>
      </c>
      <c r="W13" s="93">
        <v>331</v>
      </c>
      <c r="X13" s="93">
        <v>15</v>
      </c>
      <c r="Y13" s="93">
        <v>322</v>
      </c>
      <c r="AA13" s="140" t="s">
        <v>53</v>
      </c>
    </row>
    <row r="14" spans="1:27" s="4" customFormat="1" ht="18.75" customHeight="1">
      <c r="A14" s="12"/>
      <c r="B14" s="22"/>
      <c r="C14" s="24" t="s">
        <v>57</v>
      </c>
      <c r="D14" s="117">
        <v>122</v>
      </c>
      <c r="E14" s="117">
        <v>618</v>
      </c>
      <c r="F14" s="117">
        <v>9</v>
      </c>
      <c r="G14" s="117">
        <v>70</v>
      </c>
      <c r="H14" s="117">
        <v>15</v>
      </c>
      <c r="I14" s="117">
        <v>45</v>
      </c>
      <c r="J14" s="117">
        <v>5</v>
      </c>
      <c r="K14" s="117">
        <v>14</v>
      </c>
      <c r="L14" s="117">
        <v>60</v>
      </c>
      <c r="M14" s="117">
        <v>240</v>
      </c>
      <c r="N14" s="93">
        <v>52</v>
      </c>
      <c r="O14" s="93">
        <v>311</v>
      </c>
      <c r="P14" s="93">
        <v>14</v>
      </c>
      <c r="Q14" s="93">
        <v>135</v>
      </c>
      <c r="R14" s="93">
        <v>52</v>
      </c>
      <c r="S14" s="93">
        <v>1120</v>
      </c>
      <c r="T14" s="93">
        <v>7</v>
      </c>
      <c r="U14" s="93">
        <v>34</v>
      </c>
      <c r="V14" s="93">
        <v>46</v>
      </c>
      <c r="W14" s="93">
        <v>213</v>
      </c>
      <c r="X14" s="93">
        <v>15</v>
      </c>
      <c r="Y14" s="93">
        <v>256</v>
      </c>
      <c r="AA14" s="140" t="s">
        <v>383</v>
      </c>
    </row>
    <row r="15" spans="1:27" s="4" customFormat="1" ht="18.75" customHeight="1">
      <c r="A15" s="12"/>
      <c r="B15" s="22"/>
      <c r="C15" s="24" t="s">
        <v>60</v>
      </c>
      <c r="D15" s="117">
        <v>116</v>
      </c>
      <c r="E15" s="117">
        <v>733</v>
      </c>
      <c r="F15" s="117">
        <v>5</v>
      </c>
      <c r="G15" s="117">
        <v>20</v>
      </c>
      <c r="H15" s="117">
        <v>11</v>
      </c>
      <c r="I15" s="117">
        <v>57</v>
      </c>
      <c r="J15" s="117">
        <v>6</v>
      </c>
      <c r="K15" s="117">
        <v>36</v>
      </c>
      <c r="L15" s="117">
        <v>44</v>
      </c>
      <c r="M15" s="117">
        <v>220</v>
      </c>
      <c r="N15" s="93">
        <v>45</v>
      </c>
      <c r="O15" s="93">
        <v>100</v>
      </c>
      <c r="P15" s="93">
        <v>10</v>
      </c>
      <c r="Q15" s="93">
        <v>129</v>
      </c>
      <c r="R15" s="93">
        <v>29</v>
      </c>
      <c r="S15" s="93">
        <v>642</v>
      </c>
      <c r="T15" s="93">
        <v>7</v>
      </c>
      <c r="U15" s="93">
        <v>42</v>
      </c>
      <c r="V15" s="93">
        <v>51</v>
      </c>
      <c r="W15" s="93">
        <v>511</v>
      </c>
      <c r="X15" s="93">
        <v>13</v>
      </c>
      <c r="Y15" s="93">
        <v>190</v>
      </c>
      <c r="AA15" s="140" t="s">
        <v>384</v>
      </c>
    </row>
    <row r="16" spans="1:27" s="4" customFormat="1" ht="18.75" customHeight="1">
      <c r="A16" s="12"/>
      <c r="B16" s="22"/>
      <c r="C16" s="24" t="s">
        <v>63</v>
      </c>
      <c r="D16" s="117">
        <v>482</v>
      </c>
      <c r="E16" s="117">
        <v>3887</v>
      </c>
      <c r="F16" s="117">
        <v>42</v>
      </c>
      <c r="G16" s="117">
        <v>469</v>
      </c>
      <c r="H16" s="117">
        <v>118</v>
      </c>
      <c r="I16" s="117">
        <v>392</v>
      </c>
      <c r="J16" s="117">
        <v>62</v>
      </c>
      <c r="K16" s="117">
        <v>393</v>
      </c>
      <c r="L16" s="117">
        <v>342</v>
      </c>
      <c r="M16" s="117">
        <v>1757</v>
      </c>
      <c r="N16" s="93">
        <v>216</v>
      </c>
      <c r="O16" s="93">
        <v>819</v>
      </c>
      <c r="P16" s="93">
        <v>71</v>
      </c>
      <c r="Q16" s="93">
        <v>811</v>
      </c>
      <c r="R16" s="93">
        <v>169</v>
      </c>
      <c r="S16" s="93">
        <v>2927</v>
      </c>
      <c r="T16" s="93">
        <v>12</v>
      </c>
      <c r="U16" s="93">
        <v>298</v>
      </c>
      <c r="V16" s="93">
        <v>137</v>
      </c>
      <c r="W16" s="93">
        <v>1054</v>
      </c>
      <c r="X16" s="93">
        <v>26</v>
      </c>
      <c r="Y16" s="93">
        <v>1169</v>
      </c>
      <c r="AA16" s="140" t="s">
        <v>188</v>
      </c>
    </row>
    <row r="17" spans="1:27" s="4" customFormat="1" ht="18.75" customHeight="1">
      <c r="A17" s="12"/>
      <c r="B17" s="22"/>
      <c r="C17" s="24" t="s">
        <v>66</v>
      </c>
      <c r="D17" s="117">
        <v>214</v>
      </c>
      <c r="E17" s="117">
        <v>1714</v>
      </c>
      <c r="F17" s="117">
        <v>12</v>
      </c>
      <c r="G17" s="117">
        <v>87</v>
      </c>
      <c r="H17" s="117">
        <v>39</v>
      </c>
      <c r="I17" s="117">
        <v>129</v>
      </c>
      <c r="J17" s="117">
        <v>25</v>
      </c>
      <c r="K17" s="117">
        <v>93</v>
      </c>
      <c r="L17" s="117">
        <v>145</v>
      </c>
      <c r="M17" s="117">
        <v>671</v>
      </c>
      <c r="N17" s="93">
        <v>83</v>
      </c>
      <c r="O17" s="93">
        <v>354</v>
      </c>
      <c r="P17" s="93">
        <v>31</v>
      </c>
      <c r="Q17" s="93">
        <v>297</v>
      </c>
      <c r="R17" s="93">
        <v>77</v>
      </c>
      <c r="S17" s="93">
        <v>1752</v>
      </c>
      <c r="T17" s="93">
        <v>7</v>
      </c>
      <c r="U17" s="93">
        <v>163</v>
      </c>
      <c r="V17" s="93">
        <v>68</v>
      </c>
      <c r="W17" s="93">
        <v>733</v>
      </c>
      <c r="X17" s="93">
        <v>10</v>
      </c>
      <c r="Y17" s="93">
        <v>249</v>
      </c>
      <c r="AA17" s="140" t="s">
        <v>385</v>
      </c>
    </row>
    <row r="18" spans="1:27" s="4" customFormat="1" ht="18.75" customHeight="1">
      <c r="A18" s="12"/>
      <c r="B18" s="22"/>
      <c r="C18" s="24" t="s">
        <v>71</v>
      </c>
      <c r="D18" s="117">
        <v>34</v>
      </c>
      <c r="E18" s="117">
        <v>165</v>
      </c>
      <c r="F18" s="117">
        <v>3</v>
      </c>
      <c r="G18" s="117">
        <v>10</v>
      </c>
      <c r="H18" s="117">
        <v>2</v>
      </c>
      <c r="I18" s="117">
        <v>5</v>
      </c>
      <c r="J18" s="119">
        <v>0</v>
      </c>
      <c r="K18" s="119">
        <v>0</v>
      </c>
      <c r="L18" s="117">
        <v>12</v>
      </c>
      <c r="M18" s="117">
        <v>66</v>
      </c>
      <c r="N18" s="93">
        <v>17</v>
      </c>
      <c r="O18" s="93">
        <v>52</v>
      </c>
      <c r="P18" s="93">
        <v>8</v>
      </c>
      <c r="Q18" s="93">
        <v>66</v>
      </c>
      <c r="R18" s="93">
        <v>22</v>
      </c>
      <c r="S18" s="93">
        <v>397</v>
      </c>
      <c r="T18" s="93">
        <v>3</v>
      </c>
      <c r="U18" s="93">
        <v>9</v>
      </c>
      <c r="V18" s="93">
        <v>21</v>
      </c>
      <c r="W18" s="93">
        <v>85</v>
      </c>
      <c r="X18" s="93">
        <v>7</v>
      </c>
      <c r="Y18" s="93">
        <v>90</v>
      </c>
      <c r="AA18" s="140" t="s">
        <v>191</v>
      </c>
    </row>
    <row r="19" spans="1:27" s="4" customFormat="1" ht="18.75" customHeight="1">
      <c r="A19" s="12"/>
      <c r="B19" s="22"/>
      <c r="C19" s="24" t="s">
        <v>74</v>
      </c>
      <c r="D19" s="117">
        <v>270</v>
      </c>
      <c r="E19" s="117">
        <v>1712</v>
      </c>
      <c r="F19" s="117">
        <v>17</v>
      </c>
      <c r="G19" s="117">
        <v>138</v>
      </c>
      <c r="H19" s="117">
        <v>70</v>
      </c>
      <c r="I19" s="117">
        <v>180</v>
      </c>
      <c r="J19" s="117">
        <v>34</v>
      </c>
      <c r="K19" s="117">
        <v>332</v>
      </c>
      <c r="L19" s="117">
        <v>176</v>
      </c>
      <c r="M19" s="117">
        <v>854</v>
      </c>
      <c r="N19" s="93">
        <v>112</v>
      </c>
      <c r="O19" s="93">
        <v>472</v>
      </c>
      <c r="P19" s="93">
        <v>36</v>
      </c>
      <c r="Q19" s="93">
        <v>538</v>
      </c>
      <c r="R19" s="93">
        <v>88</v>
      </c>
      <c r="S19" s="93">
        <v>1911</v>
      </c>
      <c r="T19" s="93">
        <v>20</v>
      </c>
      <c r="U19" s="93">
        <v>269</v>
      </c>
      <c r="V19" s="93">
        <v>89</v>
      </c>
      <c r="W19" s="93">
        <v>613</v>
      </c>
      <c r="X19" s="93">
        <v>22</v>
      </c>
      <c r="Y19" s="93">
        <v>347</v>
      </c>
      <c r="AA19" s="140" t="s">
        <v>14</v>
      </c>
    </row>
    <row r="20" spans="1:27" s="4" customFormat="1" ht="18.75" customHeight="1">
      <c r="A20" s="12"/>
      <c r="B20" s="23"/>
      <c r="C20" s="37" t="s">
        <v>164</v>
      </c>
      <c r="D20" s="118">
        <v>50</v>
      </c>
      <c r="E20" s="118">
        <v>316</v>
      </c>
      <c r="F20" s="118">
        <v>2</v>
      </c>
      <c r="G20" s="118">
        <v>9</v>
      </c>
      <c r="H20" s="117">
        <v>7</v>
      </c>
      <c r="I20" s="118">
        <v>26</v>
      </c>
      <c r="J20" s="118">
        <v>4</v>
      </c>
      <c r="K20" s="118">
        <v>15</v>
      </c>
      <c r="L20" s="118">
        <v>38</v>
      </c>
      <c r="M20" s="118">
        <v>220</v>
      </c>
      <c r="N20" s="133">
        <v>23</v>
      </c>
      <c r="O20" s="133">
        <v>107</v>
      </c>
      <c r="P20" s="133">
        <v>9</v>
      </c>
      <c r="Q20" s="133">
        <v>226</v>
      </c>
      <c r="R20" s="133">
        <v>27</v>
      </c>
      <c r="S20" s="133">
        <v>393</v>
      </c>
      <c r="T20" s="133">
        <v>3</v>
      </c>
      <c r="U20" s="133">
        <v>81</v>
      </c>
      <c r="V20" s="133">
        <v>25</v>
      </c>
      <c r="W20" s="133">
        <v>163</v>
      </c>
      <c r="X20" s="133">
        <v>6</v>
      </c>
      <c r="Y20" s="133">
        <v>115</v>
      </c>
      <c r="AA20" s="140" t="s">
        <v>141</v>
      </c>
    </row>
    <row r="21" spans="1:27" s="4" customFormat="1" ht="18.75" customHeight="1">
      <c r="A21" s="12"/>
      <c r="B21" s="23"/>
      <c r="C21" s="37" t="s">
        <v>166</v>
      </c>
      <c r="D21" s="119">
        <v>56</v>
      </c>
      <c r="E21" s="119">
        <v>289</v>
      </c>
      <c r="F21" s="119">
        <v>5</v>
      </c>
      <c r="G21" s="119">
        <v>18</v>
      </c>
      <c r="H21" s="118">
        <v>8</v>
      </c>
      <c r="I21" s="119">
        <v>13</v>
      </c>
      <c r="J21" s="119">
        <v>6</v>
      </c>
      <c r="K21" s="119">
        <v>20</v>
      </c>
      <c r="L21" s="119">
        <v>31</v>
      </c>
      <c r="M21" s="119">
        <v>112</v>
      </c>
      <c r="N21" s="134">
        <v>20</v>
      </c>
      <c r="O21" s="134">
        <v>98</v>
      </c>
      <c r="P21" s="134">
        <v>11</v>
      </c>
      <c r="Q21" s="134">
        <v>91</v>
      </c>
      <c r="R21" s="134">
        <v>29</v>
      </c>
      <c r="S21" s="134">
        <v>371</v>
      </c>
      <c r="T21" s="134">
        <v>4</v>
      </c>
      <c r="U21" s="93">
        <v>41</v>
      </c>
      <c r="V21" s="134">
        <v>22</v>
      </c>
      <c r="W21" s="134">
        <v>141</v>
      </c>
      <c r="X21" s="134">
        <v>6</v>
      </c>
      <c r="Y21" s="134">
        <v>116</v>
      </c>
      <c r="AA21" s="140" t="s">
        <v>386</v>
      </c>
    </row>
    <row r="22" spans="1:27" s="4" customFormat="1" ht="18.75" customHeight="1">
      <c r="A22" s="12"/>
      <c r="B22" s="23"/>
      <c r="C22" s="37" t="s">
        <v>169</v>
      </c>
      <c r="D22" s="119">
        <v>32</v>
      </c>
      <c r="E22" s="119">
        <v>104</v>
      </c>
      <c r="F22" s="119">
        <v>3</v>
      </c>
      <c r="G22" s="119">
        <v>8</v>
      </c>
      <c r="H22" s="119">
        <v>3</v>
      </c>
      <c r="I22" s="119">
        <v>3</v>
      </c>
      <c r="J22" s="119">
        <v>0</v>
      </c>
      <c r="K22" s="119">
        <v>0</v>
      </c>
      <c r="L22" s="119">
        <v>3</v>
      </c>
      <c r="M22" s="119">
        <v>7</v>
      </c>
      <c r="N22" s="134">
        <v>19</v>
      </c>
      <c r="O22" s="134">
        <v>75</v>
      </c>
      <c r="P22" s="134">
        <v>2</v>
      </c>
      <c r="Q22" s="134">
        <v>51</v>
      </c>
      <c r="R22" s="134">
        <v>14</v>
      </c>
      <c r="S22" s="134">
        <v>105</v>
      </c>
      <c r="T22" s="134">
        <v>3</v>
      </c>
      <c r="U22" s="93">
        <v>10</v>
      </c>
      <c r="V22" s="134">
        <v>18</v>
      </c>
      <c r="W22" s="134">
        <v>53</v>
      </c>
      <c r="X22" s="134">
        <v>7</v>
      </c>
      <c r="Y22" s="134">
        <v>69</v>
      </c>
      <c r="AA22" s="140" t="s">
        <v>285</v>
      </c>
    </row>
    <row r="23" spans="1:27" s="4" customFormat="1" ht="18.75" customHeight="1">
      <c r="A23" s="12"/>
      <c r="B23" s="23"/>
      <c r="C23" s="37" t="s">
        <v>173</v>
      </c>
      <c r="D23" s="117">
        <v>79</v>
      </c>
      <c r="E23" s="117">
        <v>437</v>
      </c>
      <c r="F23" s="117">
        <v>3</v>
      </c>
      <c r="G23" s="117">
        <v>20</v>
      </c>
      <c r="H23" s="119">
        <v>8</v>
      </c>
      <c r="I23" s="117">
        <v>14</v>
      </c>
      <c r="J23" s="117">
        <v>4</v>
      </c>
      <c r="K23" s="117">
        <v>11</v>
      </c>
      <c r="L23" s="117">
        <v>30</v>
      </c>
      <c r="M23" s="117">
        <v>114</v>
      </c>
      <c r="N23" s="93">
        <v>22</v>
      </c>
      <c r="O23" s="93">
        <v>135</v>
      </c>
      <c r="P23" s="93">
        <v>9</v>
      </c>
      <c r="Q23" s="93">
        <v>80</v>
      </c>
      <c r="R23" s="93">
        <v>27</v>
      </c>
      <c r="S23" s="93">
        <v>240</v>
      </c>
      <c r="T23" s="93">
        <v>3</v>
      </c>
      <c r="U23" s="93">
        <v>18</v>
      </c>
      <c r="V23" s="93">
        <v>33</v>
      </c>
      <c r="W23" s="134">
        <v>137</v>
      </c>
      <c r="X23" s="134">
        <v>8</v>
      </c>
      <c r="Y23" s="93">
        <v>88</v>
      </c>
      <c r="AA23" s="140" t="s">
        <v>390</v>
      </c>
    </row>
    <row r="24" spans="1:27" s="4" customFormat="1" ht="18.75" customHeight="1">
      <c r="A24" s="12"/>
      <c r="B24" s="23"/>
      <c r="C24" s="37" t="s">
        <v>176</v>
      </c>
      <c r="D24" s="117">
        <v>126</v>
      </c>
      <c r="E24" s="117">
        <v>803</v>
      </c>
      <c r="F24" s="117">
        <v>3</v>
      </c>
      <c r="G24" s="117">
        <v>49</v>
      </c>
      <c r="H24" s="117">
        <v>21</v>
      </c>
      <c r="I24" s="117">
        <v>37</v>
      </c>
      <c r="J24" s="117">
        <v>18</v>
      </c>
      <c r="K24" s="117">
        <v>287</v>
      </c>
      <c r="L24" s="117">
        <v>68</v>
      </c>
      <c r="M24" s="117">
        <v>327</v>
      </c>
      <c r="N24" s="93">
        <v>35</v>
      </c>
      <c r="O24" s="93">
        <v>136</v>
      </c>
      <c r="P24" s="93">
        <v>15</v>
      </c>
      <c r="Q24" s="93">
        <v>158</v>
      </c>
      <c r="R24" s="93">
        <v>52</v>
      </c>
      <c r="S24" s="93">
        <v>857</v>
      </c>
      <c r="T24" s="93">
        <v>9</v>
      </c>
      <c r="U24" s="93">
        <v>130</v>
      </c>
      <c r="V24" s="93">
        <v>48</v>
      </c>
      <c r="W24" s="93">
        <v>268</v>
      </c>
      <c r="X24" s="93">
        <v>12</v>
      </c>
      <c r="Y24" s="93">
        <v>356</v>
      </c>
      <c r="AA24" s="140" t="s">
        <v>391</v>
      </c>
    </row>
    <row r="25" spans="1:27" s="4" customFormat="1" ht="18.75" customHeight="1">
      <c r="A25" s="12"/>
      <c r="B25" s="23"/>
      <c r="C25" s="37" t="s">
        <v>177</v>
      </c>
      <c r="D25" s="117">
        <v>166</v>
      </c>
      <c r="E25" s="117">
        <v>1100</v>
      </c>
      <c r="F25" s="117">
        <v>11</v>
      </c>
      <c r="G25" s="117">
        <v>90</v>
      </c>
      <c r="H25" s="117">
        <v>37</v>
      </c>
      <c r="I25" s="117">
        <v>118</v>
      </c>
      <c r="J25" s="117">
        <v>13</v>
      </c>
      <c r="K25" s="117">
        <v>66</v>
      </c>
      <c r="L25" s="117">
        <v>72</v>
      </c>
      <c r="M25" s="117">
        <v>336</v>
      </c>
      <c r="N25" s="93">
        <v>47</v>
      </c>
      <c r="O25" s="93">
        <v>160</v>
      </c>
      <c r="P25" s="93">
        <v>16</v>
      </c>
      <c r="Q25" s="93">
        <v>190</v>
      </c>
      <c r="R25" s="93">
        <v>52</v>
      </c>
      <c r="S25" s="93">
        <v>841</v>
      </c>
      <c r="T25" s="93">
        <v>6</v>
      </c>
      <c r="U25" s="93">
        <v>164</v>
      </c>
      <c r="V25" s="93">
        <v>50</v>
      </c>
      <c r="W25" s="93">
        <v>490</v>
      </c>
      <c r="X25" s="93">
        <v>9</v>
      </c>
      <c r="Y25" s="93">
        <v>211</v>
      </c>
      <c r="AA25" s="140" t="s">
        <v>189</v>
      </c>
    </row>
    <row r="26" spans="1:27" s="4" customFormat="1" ht="18.75" customHeight="1">
      <c r="A26" s="12"/>
      <c r="B26" s="23"/>
      <c r="C26" s="37" t="s">
        <v>163</v>
      </c>
      <c r="D26" s="117">
        <v>34</v>
      </c>
      <c r="E26" s="117">
        <v>193</v>
      </c>
      <c r="F26" s="117">
        <v>2</v>
      </c>
      <c r="G26" s="117">
        <v>10</v>
      </c>
      <c r="H26" s="117">
        <v>2</v>
      </c>
      <c r="I26" s="117">
        <v>2</v>
      </c>
      <c r="J26" s="117">
        <v>2</v>
      </c>
      <c r="K26" s="117">
        <v>3</v>
      </c>
      <c r="L26" s="117">
        <v>15</v>
      </c>
      <c r="M26" s="117">
        <v>73</v>
      </c>
      <c r="N26" s="93">
        <v>12</v>
      </c>
      <c r="O26" s="93">
        <v>16</v>
      </c>
      <c r="P26" s="93">
        <v>8</v>
      </c>
      <c r="Q26" s="93">
        <v>94</v>
      </c>
      <c r="R26" s="93">
        <v>22</v>
      </c>
      <c r="S26" s="93">
        <v>560</v>
      </c>
      <c r="T26" s="93">
        <v>4</v>
      </c>
      <c r="U26" s="93">
        <v>122</v>
      </c>
      <c r="V26" s="93">
        <v>20</v>
      </c>
      <c r="W26" s="93">
        <v>94</v>
      </c>
      <c r="X26" s="93">
        <v>9</v>
      </c>
      <c r="Y26" s="93">
        <v>362</v>
      </c>
      <c r="AA26" s="140" t="s">
        <v>392</v>
      </c>
    </row>
    <row r="27" spans="1:27" s="4" customFormat="1" ht="18.75" customHeight="1">
      <c r="A27" s="12"/>
      <c r="B27" s="23"/>
      <c r="C27" s="37" t="s">
        <v>121</v>
      </c>
      <c r="D27" s="117">
        <v>24</v>
      </c>
      <c r="E27" s="117">
        <v>91</v>
      </c>
      <c r="F27" s="117">
        <v>2</v>
      </c>
      <c r="G27" s="117">
        <v>5</v>
      </c>
      <c r="H27" s="117">
        <v>0</v>
      </c>
      <c r="I27" s="117">
        <v>0</v>
      </c>
      <c r="J27" s="117">
        <v>0</v>
      </c>
      <c r="K27" s="117">
        <v>0</v>
      </c>
      <c r="L27" s="117">
        <v>9</v>
      </c>
      <c r="M27" s="117">
        <v>42</v>
      </c>
      <c r="N27" s="93">
        <v>8</v>
      </c>
      <c r="O27" s="93">
        <v>19</v>
      </c>
      <c r="P27" s="93">
        <v>7</v>
      </c>
      <c r="Q27" s="93">
        <v>40</v>
      </c>
      <c r="R27" s="93">
        <v>11</v>
      </c>
      <c r="S27" s="93">
        <v>107</v>
      </c>
      <c r="T27" s="93">
        <v>5</v>
      </c>
      <c r="U27" s="93">
        <v>27</v>
      </c>
      <c r="V27" s="93">
        <v>14</v>
      </c>
      <c r="W27" s="93">
        <v>48</v>
      </c>
      <c r="X27" s="93">
        <v>6</v>
      </c>
      <c r="Y27" s="93">
        <v>58</v>
      </c>
      <c r="AA27" s="140" t="s">
        <v>328</v>
      </c>
    </row>
    <row r="28" spans="1:27" s="4" customFormat="1" ht="18.75" customHeight="1">
      <c r="A28" s="12"/>
      <c r="B28" s="23"/>
      <c r="C28" s="37" t="s">
        <v>178</v>
      </c>
      <c r="D28" s="117">
        <v>49</v>
      </c>
      <c r="E28" s="117">
        <v>305</v>
      </c>
      <c r="F28" s="117">
        <v>2</v>
      </c>
      <c r="G28" s="117">
        <v>8</v>
      </c>
      <c r="H28" s="117">
        <v>8</v>
      </c>
      <c r="I28" s="117">
        <v>21</v>
      </c>
      <c r="J28" s="117">
        <v>4</v>
      </c>
      <c r="K28" s="117">
        <v>54</v>
      </c>
      <c r="L28" s="117">
        <v>18</v>
      </c>
      <c r="M28" s="117">
        <v>115</v>
      </c>
      <c r="N28" s="93">
        <v>18</v>
      </c>
      <c r="O28" s="93">
        <v>58</v>
      </c>
      <c r="P28" s="93">
        <v>9</v>
      </c>
      <c r="Q28" s="93">
        <v>122</v>
      </c>
      <c r="R28" s="93">
        <v>19</v>
      </c>
      <c r="S28" s="93">
        <v>561</v>
      </c>
      <c r="T28" s="93">
        <v>6</v>
      </c>
      <c r="U28" s="93">
        <v>69</v>
      </c>
      <c r="V28" s="93">
        <v>24</v>
      </c>
      <c r="W28" s="93">
        <v>224</v>
      </c>
      <c r="X28" s="93">
        <v>8</v>
      </c>
      <c r="Y28" s="93">
        <v>118</v>
      </c>
      <c r="AA28" s="140" t="s">
        <v>393</v>
      </c>
    </row>
    <row r="29" spans="1:27" s="4" customFormat="1" ht="18.75" customHeight="1">
      <c r="A29" s="12"/>
      <c r="B29" s="23"/>
      <c r="C29" s="37" t="s">
        <v>180</v>
      </c>
      <c r="D29" s="117">
        <v>40</v>
      </c>
      <c r="E29" s="117">
        <v>168</v>
      </c>
      <c r="F29" s="117">
        <v>1</v>
      </c>
      <c r="G29" s="117">
        <v>5</v>
      </c>
      <c r="H29" s="117">
        <v>0</v>
      </c>
      <c r="I29" s="117">
        <v>0</v>
      </c>
      <c r="J29" s="117">
        <v>3</v>
      </c>
      <c r="K29" s="117">
        <v>12</v>
      </c>
      <c r="L29" s="117">
        <v>13</v>
      </c>
      <c r="M29" s="117">
        <v>31</v>
      </c>
      <c r="N29" s="93">
        <v>12</v>
      </c>
      <c r="O29" s="93">
        <v>43</v>
      </c>
      <c r="P29" s="93">
        <v>9</v>
      </c>
      <c r="Q29" s="93">
        <v>44</v>
      </c>
      <c r="R29" s="93">
        <v>16</v>
      </c>
      <c r="S29" s="93">
        <v>213</v>
      </c>
      <c r="T29" s="93">
        <v>2</v>
      </c>
      <c r="U29" s="93">
        <v>52</v>
      </c>
      <c r="V29" s="93">
        <v>14</v>
      </c>
      <c r="W29" s="93">
        <v>90</v>
      </c>
      <c r="X29" s="93">
        <v>6</v>
      </c>
      <c r="Y29" s="93">
        <v>77</v>
      </c>
      <c r="AA29" s="140" t="s">
        <v>307</v>
      </c>
    </row>
    <row r="30" spans="1:27" s="4" customFormat="1" ht="18.75" customHeight="1">
      <c r="A30" s="12"/>
      <c r="B30" s="23"/>
      <c r="C30" s="37" t="s">
        <v>182</v>
      </c>
      <c r="D30" s="117">
        <v>37</v>
      </c>
      <c r="E30" s="117">
        <v>182</v>
      </c>
      <c r="F30" s="117">
        <v>3</v>
      </c>
      <c r="G30" s="117">
        <v>7</v>
      </c>
      <c r="H30" s="117">
        <v>4</v>
      </c>
      <c r="I30" s="117">
        <v>20</v>
      </c>
      <c r="J30" s="117">
        <v>2</v>
      </c>
      <c r="K30" s="117">
        <v>3</v>
      </c>
      <c r="L30" s="117">
        <v>13</v>
      </c>
      <c r="M30" s="117">
        <v>76</v>
      </c>
      <c r="N30" s="93">
        <v>11</v>
      </c>
      <c r="O30" s="93">
        <v>19</v>
      </c>
      <c r="P30" s="93">
        <v>5</v>
      </c>
      <c r="Q30" s="93">
        <v>50</v>
      </c>
      <c r="R30" s="93">
        <v>13</v>
      </c>
      <c r="S30" s="93">
        <v>152</v>
      </c>
      <c r="T30" s="93">
        <v>2</v>
      </c>
      <c r="U30" s="93">
        <v>46</v>
      </c>
      <c r="V30" s="93">
        <v>11</v>
      </c>
      <c r="W30" s="93">
        <v>57</v>
      </c>
      <c r="X30" s="93">
        <v>7</v>
      </c>
      <c r="Y30" s="93">
        <v>64</v>
      </c>
      <c r="AA30" s="140" t="s">
        <v>395</v>
      </c>
    </row>
    <row r="31" spans="1:27" s="4" customFormat="1" ht="18.75" customHeight="1">
      <c r="A31" s="12"/>
      <c r="B31" s="23"/>
      <c r="C31" s="37" t="s">
        <v>184</v>
      </c>
      <c r="D31" s="117">
        <v>28</v>
      </c>
      <c r="E31" s="117">
        <v>164</v>
      </c>
      <c r="F31" s="117">
        <v>2</v>
      </c>
      <c r="G31" s="117">
        <v>3</v>
      </c>
      <c r="H31" s="117">
        <v>2</v>
      </c>
      <c r="I31" s="117">
        <v>11</v>
      </c>
      <c r="J31" s="117">
        <v>4</v>
      </c>
      <c r="K31" s="117">
        <v>9</v>
      </c>
      <c r="L31" s="117">
        <v>12</v>
      </c>
      <c r="M31" s="117">
        <v>49</v>
      </c>
      <c r="N31" s="93">
        <v>10</v>
      </c>
      <c r="O31" s="93">
        <v>20</v>
      </c>
      <c r="P31" s="93">
        <v>4</v>
      </c>
      <c r="Q31" s="93">
        <v>159</v>
      </c>
      <c r="R31" s="93">
        <v>9</v>
      </c>
      <c r="S31" s="93">
        <v>237</v>
      </c>
      <c r="T31" s="93">
        <v>4</v>
      </c>
      <c r="U31" s="93">
        <v>17</v>
      </c>
      <c r="V31" s="93">
        <v>14</v>
      </c>
      <c r="W31" s="93">
        <v>128</v>
      </c>
      <c r="X31" s="93">
        <v>5</v>
      </c>
      <c r="Y31" s="93">
        <v>70</v>
      </c>
      <c r="AA31" s="140" t="s">
        <v>114</v>
      </c>
    </row>
    <row r="32" spans="1:27" s="4" customFormat="1" ht="18.75" customHeight="1">
      <c r="A32" s="12"/>
      <c r="B32" s="23"/>
      <c r="C32" s="37" t="s">
        <v>186</v>
      </c>
      <c r="D32" s="117">
        <v>22</v>
      </c>
      <c r="E32" s="117">
        <v>100</v>
      </c>
      <c r="F32" s="117">
        <v>1</v>
      </c>
      <c r="G32" s="117">
        <v>3</v>
      </c>
      <c r="H32" s="117">
        <v>2</v>
      </c>
      <c r="I32" s="117">
        <v>7</v>
      </c>
      <c r="J32" s="117">
        <v>0</v>
      </c>
      <c r="K32" s="117">
        <v>0</v>
      </c>
      <c r="L32" s="117">
        <v>11</v>
      </c>
      <c r="M32" s="117">
        <v>89</v>
      </c>
      <c r="N32" s="93">
        <v>9</v>
      </c>
      <c r="O32" s="93">
        <v>17</v>
      </c>
      <c r="P32" s="93">
        <v>2</v>
      </c>
      <c r="Q32" s="93">
        <v>25</v>
      </c>
      <c r="R32" s="93">
        <v>10</v>
      </c>
      <c r="S32" s="93">
        <v>92</v>
      </c>
      <c r="T32" s="93">
        <v>4</v>
      </c>
      <c r="U32" s="93">
        <v>27</v>
      </c>
      <c r="V32" s="93">
        <v>12</v>
      </c>
      <c r="W32" s="93">
        <v>39</v>
      </c>
      <c r="X32" s="93">
        <v>7</v>
      </c>
      <c r="Y32" s="93">
        <v>67</v>
      </c>
      <c r="AA32" s="140" t="s">
        <v>396</v>
      </c>
    </row>
    <row r="33" spans="1:27" s="4" customFormat="1" ht="18.75" customHeight="1">
      <c r="A33" s="12"/>
      <c r="B33" s="23"/>
      <c r="C33" s="37" t="s">
        <v>190</v>
      </c>
      <c r="D33" s="117">
        <v>42</v>
      </c>
      <c r="E33" s="117">
        <v>189</v>
      </c>
      <c r="F33" s="117">
        <v>3</v>
      </c>
      <c r="G33" s="117">
        <v>8</v>
      </c>
      <c r="H33" s="117">
        <v>1</v>
      </c>
      <c r="I33" s="117">
        <v>1</v>
      </c>
      <c r="J33" s="117">
        <v>2</v>
      </c>
      <c r="K33" s="117">
        <v>13</v>
      </c>
      <c r="L33" s="117">
        <v>23</v>
      </c>
      <c r="M33" s="117">
        <v>94</v>
      </c>
      <c r="N33" s="93">
        <v>15</v>
      </c>
      <c r="O33" s="93">
        <v>48</v>
      </c>
      <c r="P33" s="93">
        <v>11</v>
      </c>
      <c r="Q33" s="93">
        <v>76</v>
      </c>
      <c r="R33" s="93">
        <v>14</v>
      </c>
      <c r="S33" s="93">
        <v>221</v>
      </c>
      <c r="T33" s="93">
        <v>5</v>
      </c>
      <c r="U33" s="93">
        <v>62</v>
      </c>
      <c r="V33" s="93">
        <v>19</v>
      </c>
      <c r="W33" s="93">
        <v>60</v>
      </c>
      <c r="X33" s="93">
        <v>10</v>
      </c>
      <c r="Y33" s="93">
        <v>199</v>
      </c>
      <c r="AA33" s="140" t="s">
        <v>50</v>
      </c>
    </row>
    <row r="34" spans="1:27" s="4" customFormat="1" ht="18.75" customHeight="1">
      <c r="A34" s="106"/>
      <c r="B34" s="11"/>
      <c r="C34" s="110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AA34" s="140"/>
    </row>
    <row r="35" spans="1:27" s="5" customFormat="1" ht="18.75" customHeight="1">
      <c r="A35" s="11" t="s">
        <v>46</v>
      </c>
      <c r="B35" s="11"/>
      <c r="C35" s="36"/>
      <c r="D35" s="114">
        <v>21900</v>
      </c>
      <c r="E35" s="114">
        <v>227795</v>
      </c>
      <c r="F35" s="114">
        <v>1606</v>
      </c>
      <c r="G35" s="114">
        <v>26429</v>
      </c>
      <c r="H35" s="114">
        <v>9523</v>
      </c>
      <c r="I35" s="114">
        <v>37443</v>
      </c>
      <c r="J35" s="114">
        <v>4547</v>
      </c>
      <c r="K35" s="114">
        <v>33884</v>
      </c>
      <c r="L35" s="114">
        <v>11908</v>
      </c>
      <c r="M35" s="114">
        <v>99138</v>
      </c>
      <c r="N35" s="113">
        <f t="shared" ref="N35:Y35" si="1">SUM(N36+N47+N48+N49+N50+N51+N52+N53)</f>
        <v>7713</v>
      </c>
      <c r="O35" s="113">
        <f t="shared" si="1"/>
        <v>50987</v>
      </c>
      <c r="P35" s="113">
        <f t="shared" si="1"/>
        <v>3184</v>
      </c>
      <c r="Q35" s="113">
        <f t="shared" si="1"/>
        <v>56539</v>
      </c>
      <c r="R35" s="113">
        <f t="shared" si="1"/>
        <v>7836</v>
      </c>
      <c r="S35" s="113">
        <f t="shared" si="1"/>
        <v>150025</v>
      </c>
      <c r="T35" s="113">
        <f t="shared" si="1"/>
        <v>399</v>
      </c>
      <c r="U35" s="113">
        <f t="shared" si="1"/>
        <v>9391</v>
      </c>
      <c r="V35" s="113">
        <f t="shared" si="1"/>
        <v>5617</v>
      </c>
      <c r="W35" s="113">
        <f t="shared" si="1"/>
        <v>107613</v>
      </c>
      <c r="X35" s="113">
        <f t="shared" si="1"/>
        <v>429</v>
      </c>
      <c r="Y35" s="113">
        <f t="shared" si="1"/>
        <v>45753</v>
      </c>
      <c r="AA35" s="138" t="s">
        <v>134</v>
      </c>
    </row>
    <row r="36" spans="1:27" s="4" customFormat="1" ht="18.75" customHeight="1">
      <c r="A36" s="12"/>
      <c r="B36" s="24" t="s">
        <v>76</v>
      </c>
      <c r="C36" s="37"/>
      <c r="D36" s="117">
        <v>18585</v>
      </c>
      <c r="E36" s="117">
        <v>195399</v>
      </c>
      <c r="F36" s="117">
        <v>1420</v>
      </c>
      <c r="G36" s="117">
        <v>24911</v>
      </c>
      <c r="H36" s="117">
        <v>8822</v>
      </c>
      <c r="I36" s="117">
        <v>34186</v>
      </c>
      <c r="J36" s="117">
        <v>4139</v>
      </c>
      <c r="K36" s="117">
        <v>30961</v>
      </c>
      <c r="L36" s="117">
        <v>10168</v>
      </c>
      <c r="M36" s="117">
        <v>87304</v>
      </c>
      <c r="N36" s="93">
        <v>6427</v>
      </c>
      <c r="O36" s="93">
        <v>42136</v>
      </c>
      <c r="P36" s="93">
        <v>2526</v>
      </c>
      <c r="Q36" s="93">
        <v>46826</v>
      </c>
      <c r="R36" s="93">
        <v>6524</v>
      </c>
      <c r="S36" s="93">
        <v>128742</v>
      </c>
      <c r="T36" s="93">
        <v>303</v>
      </c>
      <c r="U36" s="93">
        <v>7785</v>
      </c>
      <c r="V36" s="93">
        <v>4746</v>
      </c>
      <c r="W36" s="93">
        <v>99791</v>
      </c>
      <c r="X36" s="93">
        <v>294</v>
      </c>
      <c r="Y36" s="93">
        <v>29737</v>
      </c>
      <c r="AA36" s="140" t="s">
        <v>123</v>
      </c>
    </row>
    <row r="37" spans="1:27" s="4" customFormat="1" ht="18.75" customHeight="1">
      <c r="A37" s="12"/>
      <c r="B37" s="22"/>
      <c r="C37" s="24" t="s">
        <v>80</v>
      </c>
      <c r="D37" s="117">
        <v>5549</v>
      </c>
      <c r="E37" s="117">
        <v>60183</v>
      </c>
      <c r="F37" s="117">
        <v>664</v>
      </c>
      <c r="G37" s="117">
        <v>16762</v>
      </c>
      <c r="H37" s="117">
        <v>2519</v>
      </c>
      <c r="I37" s="117">
        <v>13305</v>
      </c>
      <c r="J37" s="117">
        <v>1873</v>
      </c>
      <c r="K37" s="117">
        <v>14559</v>
      </c>
      <c r="L37" s="117">
        <v>4669</v>
      </c>
      <c r="M37" s="117">
        <v>43476</v>
      </c>
      <c r="N37" s="93">
        <v>1713</v>
      </c>
      <c r="O37" s="93">
        <v>13715</v>
      </c>
      <c r="P37" s="93">
        <v>634</v>
      </c>
      <c r="Q37" s="93">
        <v>8346</v>
      </c>
      <c r="R37" s="93">
        <v>1345</v>
      </c>
      <c r="S37" s="93">
        <v>27209</v>
      </c>
      <c r="T37" s="93">
        <v>80</v>
      </c>
      <c r="U37" s="93">
        <v>1738</v>
      </c>
      <c r="V37" s="93">
        <v>1748</v>
      </c>
      <c r="W37" s="93">
        <v>57898</v>
      </c>
      <c r="X37" s="93">
        <v>96</v>
      </c>
      <c r="Y37" s="93">
        <v>15312</v>
      </c>
      <c r="AA37" s="140" t="s">
        <v>267</v>
      </c>
    </row>
    <row r="38" spans="1:27" s="4" customFormat="1" ht="18.75" customHeight="1">
      <c r="A38" s="12"/>
      <c r="B38" s="22"/>
      <c r="C38" s="24" t="s">
        <v>82</v>
      </c>
      <c r="D38" s="117">
        <v>2143</v>
      </c>
      <c r="E38" s="117">
        <v>19873</v>
      </c>
      <c r="F38" s="117">
        <v>183</v>
      </c>
      <c r="G38" s="117">
        <v>2117</v>
      </c>
      <c r="H38" s="117">
        <v>941</v>
      </c>
      <c r="I38" s="117">
        <v>4070</v>
      </c>
      <c r="J38" s="117">
        <v>508</v>
      </c>
      <c r="K38" s="117">
        <v>4322</v>
      </c>
      <c r="L38" s="117">
        <v>1092</v>
      </c>
      <c r="M38" s="117">
        <v>8821</v>
      </c>
      <c r="N38" s="93">
        <v>830</v>
      </c>
      <c r="O38" s="93">
        <v>5809</v>
      </c>
      <c r="P38" s="93">
        <v>347</v>
      </c>
      <c r="Q38" s="93">
        <v>15117</v>
      </c>
      <c r="R38" s="93">
        <v>843</v>
      </c>
      <c r="S38" s="93">
        <v>14902</v>
      </c>
      <c r="T38" s="93">
        <v>37</v>
      </c>
      <c r="U38" s="93">
        <v>770</v>
      </c>
      <c r="V38" s="93">
        <v>577</v>
      </c>
      <c r="W38" s="93">
        <v>12400</v>
      </c>
      <c r="X38" s="93">
        <v>41</v>
      </c>
      <c r="Y38" s="93">
        <v>2965</v>
      </c>
      <c r="AA38" s="140" t="s">
        <v>396</v>
      </c>
    </row>
    <row r="39" spans="1:27" s="4" customFormat="1" ht="18.75" customHeight="1">
      <c r="A39" s="12"/>
      <c r="B39" s="22"/>
      <c r="C39" s="24" t="s">
        <v>87</v>
      </c>
      <c r="D39" s="118">
        <v>2403</v>
      </c>
      <c r="E39" s="118">
        <v>26280</v>
      </c>
      <c r="F39" s="118">
        <v>106</v>
      </c>
      <c r="G39" s="118">
        <v>916</v>
      </c>
      <c r="H39" s="118">
        <v>947</v>
      </c>
      <c r="I39" s="118">
        <v>3498</v>
      </c>
      <c r="J39" s="118">
        <v>365</v>
      </c>
      <c r="K39" s="118">
        <v>2943</v>
      </c>
      <c r="L39" s="118">
        <v>744</v>
      </c>
      <c r="M39" s="118">
        <v>5838</v>
      </c>
      <c r="N39" s="133">
        <v>695</v>
      </c>
      <c r="O39" s="133">
        <v>4203</v>
      </c>
      <c r="P39" s="133">
        <v>263</v>
      </c>
      <c r="Q39" s="133">
        <v>4740</v>
      </c>
      <c r="R39" s="133">
        <v>763</v>
      </c>
      <c r="S39" s="133">
        <v>16662</v>
      </c>
      <c r="T39" s="133">
        <v>35</v>
      </c>
      <c r="U39" s="133">
        <v>1864</v>
      </c>
      <c r="V39" s="133">
        <v>528</v>
      </c>
      <c r="W39" s="133">
        <v>7806</v>
      </c>
      <c r="X39" s="133">
        <v>31</v>
      </c>
      <c r="Y39" s="133">
        <v>2357</v>
      </c>
      <c r="AA39" s="140" t="s">
        <v>398</v>
      </c>
    </row>
    <row r="40" spans="1:27" s="4" customFormat="1" ht="18.75" customHeight="1">
      <c r="A40" s="12"/>
      <c r="B40" s="22"/>
      <c r="C40" s="24" t="s">
        <v>92</v>
      </c>
      <c r="D40" s="119">
        <v>2330</v>
      </c>
      <c r="E40" s="119">
        <v>24918</v>
      </c>
      <c r="F40" s="119">
        <v>84</v>
      </c>
      <c r="G40" s="119">
        <v>1318</v>
      </c>
      <c r="H40" s="119">
        <v>1066</v>
      </c>
      <c r="I40" s="119">
        <v>3536</v>
      </c>
      <c r="J40" s="119">
        <v>287</v>
      </c>
      <c r="K40" s="119">
        <v>2340</v>
      </c>
      <c r="L40" s="119">
        <v>695</v>
      </c>
      <c r="M40" s="119">
        <v>5891</v>
      </c>
      <c r="N40" s="134">
        <v>586</v>
      </c>
      <c r="O40" s="134">
        <v>3407</v>
      </c>
      <c r="P40" s="134">
        <v>160</v>
      </c>
      <c r="Q40" s="134">
        <v>2384</v>
      </c>
      <c r="R40" s="134">
        <v>623</v>
      </c>
      <c r="S40" s="134">
        <v>13079</v>
      </c>
      <c r="T40" s="134">
        <v>31</v>
      </c>
      <c r="U40" s="134">
        <v>628</v>
      </c>
      <c r="V40" s="134">
        <v>500</v>
      </c>
      <c r="W40" s="134">
        <v>6384</v>
      </c>
      <c r="X40" s="134">
        <v>21</v>
      </c>
      <c r="Y40" s="134">
        <v>700</v>
      </c>
      <c r="AA40" s="140" t="s">
        <v>104</v>
      </c>
    </row>
    <row r="41" spans="1:27" s="4" customFormat="1" ht="18.75" customHeight="1">
      <c r="A41" s="12"/>
      <c r="B41" s="22"/>
      <c r="C41" s="24" t="s">
        <v>91</v>
      </c>
      <c r="D41" s="119">
        <v>1415</v>
      </c>
      <c r="E41" s="119">
        <v>13255</v>
      </c>
      <c r="F41" s="119">
        <v>102</v>
      </c>
      <c r="G41" s="119">
        <v>1105</v>
      </c>
      <c r="H41" s="119">
        <v>1162</v>
      </c>
      <c r="I41" s="119">
        <v>2996</v>
      </c>
      <c r="J41" s="119">
        <v>330</v>
      </c>
      <c r="K41" s="119">
        <v>2444</v>
      </c>
      <c r="L41" s="119">
        <v>667</v>
      </c>
      <c r="M41" s="119">
        <v>4967</v>
      </c>
      <c r="N41" s="134">
        <v>643</v>
      </c>
      <c r="O41" s="134">
        <v>4113</v>
      </c>
      <c r="P41" s="134">
        <v>233</v>
      </c>
      <c r="Q41" s="134">
        <v>3747</v>
      </c>
      <c r="R41" s="134">
        <v>678</v>
      </c>
      <c r="S41" s="134">
        <v>12294</v>
      </c>
      <c r="T41" s="134">
        <v>24</v>
      </c>
      <c r="U41" s="134">
        <v>603</v>
      </c>
      <c r="V41" s="134">
        <v>336</v>
      </c>
      <c r="W41" s="134">
        <v>4719</v>
      </c>
      <c r="X41" s="134">
        <v>23</v>
      </c>
      <c r="Y41" s="134">
        <v>1144</v>
      </c>
      <c r="AA41" s="140" t="s">
        <v>399</v>
      </c>
    </row>
    <row r="42" spans="1:27" s="4" customFormat="1" ht="18.75" customHeight="1">
      <c r="A42" s="12"/>
      <c r="B42" s="22"/>
      <c r="C42" s="24" t="s">
        <v>49</v>
      </c>
      <c r="D42" s="117">
        <v>723</v>
      </c>
      <c r="E42" s="117">
        <v>6726</v>
      </c>
      <c r="F42" s="117">
        <v>43</v>
      </c>
      <c r="G42" s="117">
        <v>411</v>
      </c>
      <c r="H42" s="117">
        <v>449</v>
      </c>
      <c r="I42" s="117">
        <v>1064</v>
      </c>
      <c r="J42" s="117">
        <v>141</v>
      </c>
      <c r="K42" s="117">
        <v>581</v>
      </c>
      <c r="L42" s="117">
        <v>471</v>
      </c>
      <c r="M42" s="117">
        <v>3986</v>
      </c>
      <c r="N42" s="93">
        <v>407</v>
      </c>
      <c r="O42" s="93">
        <v>2002</v>
      </c>
      <c r="P42" s="93">
        <v>184</v>
      </c>
      <c r="Q42" s="93">
        <v>2718</v>
      </c>
      <c r="R42" s="93">
        <v>432</v>
      </c>
      <c r="S42" s="93">
        <v>8608</v>
      </c>
      <c r="T42" s="93">
        <v>23</v>
      </c>
      <c r="U42" s="93">
        <v>481</v>
      </c>
      <c r="V42" s="93">
        <v>201</v>
      </c>
      <c r="W42" s="93">
        <v>1233</v>
      </c>
      <c r="X42" s="93">
        <v>15</v>
      </c>
      <c r="Y42" s="93">
        <v>4053</v>
      </c>
      <c r="AA42" s="140" t="s">
        <v>141</v>
      </c>
    </row>
    <row r="43" spans="1:27" s="4" customFormat="1" ht="18.75" customHeight="1">
      <c r="A43" s="12"/>
      <c r="B43" s="22"/>
      <c r="C43" s="24" t="s">
        <v>95</v>
      </c>
      <c r="D43" s="118">
        <v>1680</v>
      </c>
      <c r="E43" s="118">
        <v>18187</v>
      </c>
      <c r="F43" s="118">
        <v>98</v>
      </c>
      <c r="G43" s="118">
        <v>859</v>
      </c>
      <c r="H43" s="118">
        <v>917</v>
      </c>
      <c r="I43" s="118">
        <v>2617</v>
      </c>
      <c r="J43" s="118">
        <v>296</v>
      </c>
      <c r="K43" s="118">
        <v>1801</v>
      </c>
      <c r="L43" s="118">
        <v>810</v>
      </c>
      <c r="M43" s="118">
        <v>5132</v>
      </c>
      <c r="N43" s="133">
        <v>599</v>
      </c>
      <c r="O43" s="133">
        <v>3141</v>
      </c>
      <c r="P43" s="133">
        <v>246</v>
      </c>
      <c r="Q43" s="133">
        <v>2637</v>
      </c>
      <c r="R43" s="133">
        <v>762</v>
      </c>
      <c r="S43" s="133">
        <v>12469</v>
      </c>
      <c r="T43" s="133">
        <v>28</v>
      </c>
      <c r="U43" s="133">
        <v>606</v>
      </c>
      <c r="V43" s="133">
        <v>352</v>
      </c>
      <c r="W43" s="133">
        <v>3362</v>
      </c>
      <c r="X43" s="133">
        <v>23</v>
      </c>
      <c r="Y43" s="133">
        <v>1595</v>
      </c>
      <c r="AA43" s="140" t="s">
        <v>181</v>
      </c>
    </row>
    <row r="44" spans="1:27" s="4" customFormat="1" ht="18.75" customHeight="1">
      <c r="A44" s="12"/>
      <c r="B44" s="22"/>
      <c r="C44" s="24" t="s">
        <v>98</v>
      </c>
      <c r="D44" s="119">
        <v>830</v>
      </c>
      <c r="E44" s="119">
        <v>9331</v>
      </c>
      <c r="F44" s="119">
        <v>52</v>
      </c>
      <c r="G44" s="119">
        <v>599</v>
      </c>
      <c r="H44" s="119">
        <v>352</v>
      </c>
      <c r="I44" s="119">
        <v>1527</v>
      </c>
      <c r="J44" s="119">
        <v>112</v>
      </c>
      <c r="K44" s="119">
        <v>1199</v>
      </c>
      <c r="L44" s="119">
        <v>340</v>
      </c>
      <c r="M44" s="119">
        <v>3476</v>
      </c>
      <c r="N44" s="134">
        <v>285</v>
      </c>
      <c r="O44" s="134">
        <v>1812</v>
      </c>
      <c r="P44" s="134">
        <v>143</v>
      </c>
      <c r="Q44" s="134">
        <v>2687</v>
      </c>
      <c r="R44" s="134">
        <v>366</v>
      </c>
      <c r="S44" s="134">
        <v>8147</v>
      </c>
      <c r="T44" s="134">
        <v>14</v>
      </c>
      <c r="U44" s="134">
        <v>598</v>
      </c>
      <c r="V44" s="134">
        <v>182</v>
      </c>
      <c r="W44" s="134">
        <v>2594</v>
      </c>
      <c r="X44" s="134">
        <v>16</v>
      </c>
      <c r="Y44" s="134">
        <v>851</v>
      </c>
      <c r="AA44" s="140" t="s">
        <v>45</v>
      </c>
    </row>
    <row r="45" spans="1:27" s="4" customFormat="1" ht="18.75" customHeight="1">
      <c r="A45" s="12"/>
      <c r="B45" s="22"/>
      <c r="C45" s="24" t="s">
        <v>79</v>
      </c>
      <c r="D45" s="119">
        <v>770</v>
      </c>
      <c r="E45" s="119">
        <v>7650</v>
      </c>
      <c r="F45" s="119">
        <v>41</v>
      </c>
      <c r="G45" s="119">
        <v>480</v>
      </c>
      <c r="H45" s="119">
        <v>241</v>
      </c>
      <c r="I45" s="119">
        <v>899</v>
      </c>
      <c r="J45" s="119">
        <v>105</v>
      </c>
      <c r="K45" s="119">
        <v>326</v>
      </c>
      <c r="L45" s="119">
        <v>383</v>
      </c>
      <c r="M45" s="119">
        <v>3067</v>
      </c>
      <c r="N45" s="134">
        <v>356</v>
      </c>
      <c r="O45" s="134">
        <v>1803</v>
      </c>
      <c r="P45" s="134">
        <v>174</v>
      </c>
      <c r="Q45" s="134">
        <v>2595</v>
      </c>
      <c r="R45" s="134">
        <v>396</v>
      </c>
      <c r="S45" s="134">
        <v>9500</v>
      </c>
      <c r="T45" s="134">
        <v>16</v>
      </c>
      <c r="U45" s="134">
        <v>382</v>
      </c>
      <c r="V45" s="134">
        <v>154</v>
      </c>
      <c r="W45" s="134">
        <v>1026</v>
      </c>
      <c r="X45" s="134">
        <v>17</v>
      </c>
      <c r="Y45" s="134">
        <v>529</v>
      </c>
      <c r="AA45" s="140" t="s">
        <v>400</v>
      </c>
    </row>
    <row r="46" spans="1:27" s="4" customFormat="1" ht="18.75" customHeight="1">
      <c r="A46" s="12"/>
      <c r="B46" s="25"/>
      <c r="C46" s="24" t="s">
        <v>103</v>
      </c>
      <c r="D46" s="117">
        <v>742</v>
      </c>
      <c r="E46" s="117">
        <v>8996</v>
      </c>
      <c r="F46" s="117">
        <v>47</v>
      </c>
      <c r="G46" s="117">
        <v>344</v>
      </c>
      <c r="H46" s="117">
        <v>228</v>
      </c>
      <c r="I46" s="117">
        <v>674</v>
      </c>
      <c r="J46" s="117">
        <v>122</v>
      </c>
      <c r="K46" s="117">
        <v>446</v>
      </c>
      <c r="L46" s="117">
        <v>297</v>
      </c>
      <c r="M46" s="117">
        <v>2650</v>
      </c>
      <c r="N46" s="93">
        <v>313</v>
      </c>
      <c r="O46" s="93">
        <v>2131</v>
      </c>
      <c r="P46" s="93">
        <v>142</v>
      </c>
      <c r="Q46" s="93">
        <v>1855</v>
      </c>
      <c r="R46" s="93">
        <v>316</v>
      </c>
      <c r="S46" s="93">
        <v>5872</v>
      </c>
      <c r="T46" s="93">
        <v>15</v>
      </c>
      <c r="U46" s="93">
        <v>115</v>
      </c>
      <c r="V46" s="93">
        <v>168</v>
      </c>
      <c r="W46" s="93">
        <v>2369</v>
      </c>
      <c r="X46" s="93">
        <v>11</v>
      </c>
      <c r="Y46" s="93">
        <v>231</v>
      </c>
      <c r="AA46" s="140" t="s">
        <v>402</v>
      </c>
    </row>
    <row r="47" spans="1:27" s="4" customFormat="1" ht="18.75" customHeight="1">
      <c r="A47" s="12"/>
      <c r="B47" s="22"/>
      <c r="C47" s="24" t="s">
        <v>106</v>
      </c>
      <c r="D47" s="117">
        <v>792</v>
      </c>
      <c r="E47" s="117">
        <v>7541</v>
      </c>
      <c r="F47" s="117">
        <v>44</v>
      </c>
      <c r="G47" s="117">
        <v>390</v>
      </c>
      <c r="H47" s="117">
        <v>259</v>
      </c>
      <c r="I47" s="117">
        <v>769</v>
      </c>
      <c r="J47" s="117">
        <v>112</v>
      </c>
      <c r="K47" s="117">
        <v>1097</v>
      </c>
      <c r="L47" s="117">
        <v>367</v>
      </c>
      <c r="M47" s="117">
        <v>2500</v>
      </c>
      <c r="N47" s="93">
        <v>354</v>
      </c>
      <c r="O47" s="93">
        <v>1522</v>
      </c>
      <c r="P47" s="93">
        <v>238</v>
      </c>
      <c r="Q47" s="93">
        <v>3428</v>
      </c>
      <c r="R47" s="93">
        <v>404</v>
      </c>
      <c r="S47" s="93">
        <v>5792</v>
      </c>
      <c r="T47" s="93">
        <v>21</v>
      </c>
      <c r="U47" s="93">
        <v>397</v>
      </c>
      <c r="V47" s="93">
        <v>227</v>
      </c>
      <c r="W47" s="93">
        <v>1826</v>
      </c>
      <c r="X47" s="93">
        <v>24</v>
      </c>
      <c r="Y47" s="93">
        <v>803</v>
      </c>
      <c r="AA47" s="140" t="s">
        <v>405</v>
      </c>
    </row>
    <row r="48" spans="1:27" s="4" customFormat="1" ht="18.75" customHeight="1">
      <c r="A48" s="12"/>
      <c r="B48" s="22"/>
      <c r="C48" s="24" t="s">
        <v>65</v>
      </c>
      <c r="D48" s="117">
        <v>857</v>
      </c>
      <c r="E48" s="117">
        <v>7717</v>
      </c>
      <c r="F48" s="117">
        <v>56</v>
      </c>
      <c r="G48" s="117">
        <v>493</v>
      </c>
      <c r="H48" s="117">
        <v>135</v>
      </c>
      <c r="I48" s="117">
        <v>1066</v>
      </c>
      <c r="J48" s="117">
        <v>85</v>
      </c>
      <c r="K48" s="117">
        <v>706</v>
      </c>
      <c r="L48" s="117">
        <v>631</v>
      </c>
      <c r="M48" s="117">
        <v>4670</v>
      </c>
      <c r="N48" s="93">
        <v>311</v>
      </c>
      <c r="O48" s="93">
        <v>2242</v>
      </c>
      <c r="P48" s="93">
        <v>129</v>
      </c>
      <c r="Q48" s="93">
        <v>1472</v>
      </c>
      <c r="R48" s="93">
        <v>232</v>
      </c>
      <c r="S48" s="93">
        <v>4210</v>
      </c>
      <c r="T48" s="93">
        <v>17</v>
      </c>
      <c r="U48" s="93">
        <v>293</v>
      </c>
      <c r="V48" s="93">
        <v>182</v>
      </c>
      <c r="W48" s="93">
        <v>2679</v>
      </c>
      <c r="X48" s="93">
        <v>32</v>
      </c>
      <c r="Y48" s="93">
        <v>10042</v>
      </c>
      <c r="AA48" s="140" t="s">
        <v>406</v>
      </c>
    </row>
    <row r="49" spans="1:27" s="4" customFormat="1" ht="18.75" customHeight="1">
      <c r="A49" s="12"/>
      <c r="B49" s="22"/>
      <c r="C49" s="24" t="s">
        <v>55</v>
      </c>
      <c r="D49" s="117">
        <v>444</v>
      </c>
      <c r="E49" s="117">
        <v>3971</v>
      </c>
      <c r="F49" s="117">
        <v>33</v>
      </c>
      <c r="G49" s="117">
        <v>262</v>
      </c>
      <c r="H49" s="117">
        <v>102</v>
      </c>
      <c r="I49" s="117">
        <v>362</v>
      </c>
      <c r="J49" s="117">
        <v>63</v>
      </c>
      <c r="K49" s="117">
        <v>440</v>
      </c>
      <c r="L49" s="117">
        <v>278</v>
      </c>
      <c r="M49" s="117">
        <v>1942</v>
      </c>
      <c r="N49" s="93">
        <v>226</v>
      </c>
      <c r="O49" s="93">
        <v>1513</v>
      </c>
      <c r="P49" s="93">
        <v>103</v>
      </c>
      <c r="Q49" s="93">
        <v>1382</v>
      </c>
      <c r="R49" s="93">
        <v>184</v>
      </c>
      <c r="S49" s="93">
        <v>3225</v>
      </c>
      <c r="T49" s="93">
        <v>13</v>
      </c>
      <c r="U49" s="93">
        <v>216</v>
      </c>
      <c r="V49" s="93">
        <v>103</v>
      </c>
      <c r="W49" s="93">
        <v>642</v>
      </c>
      <c r="X49" s="93">
        <v>22</v>
      </c>
      <c r="Y49" s="93">
        <v>3554</v>
      </c>
      <c r="AA49" s="140" t="s">
        <v>407</v>
      </c>
    </row>
    <row r="50" spans="1:27" s="4" customFormat="1" ht="18.75" customHeight="1">
      <c r="A50" s="12"/>
      <c r="B50" s="22"/>
      <c r="C50" s="24" t="s">
        <v>85</v>
      </c>
      <c r="D50" s="118">
        <v>567</v>
      </c>
      <c r="E50" s="118">
        <v>6122</v>
      </c>
      <c r="F50" s="118">
        <v>15</v>
      </c>
      <c r="G50" s="118">
        <v>173</v>
      </c>
      <c r="H50" s="118">
        <v>93</v>
      </c>
      <c r="I50" s="118">
        <v>459</v>
      </c>
      <c r="J50" s="118">
        <v>69</v>
      </c>
      <c r="K50" s="118">
        <v>263</v>
      </c>
      <c r="L50" s="118">
        <v>162</v>
      </c>
      <c r="M50" s="118">
        <v>1120</v>
      </c>
      <c r="N50" s="133">
        <v>145</v>
      </c>
      <c r="O50" s="133">
        <v>1751</v>
      </c>
      <c r="P50" s="133">
        <v>76</v>
      </c>
      <c r="Q50" s="133">
        <v>1371</v>
      </c>
      <c r="R50" s="133">
        <v>217</v>
      </c>
      <c r="S50" s="133">
        <v>3862</v>
      </c>
      <c r="T50" s="133">
        <v>12</v>
      </c>
      <c r="U50" s="133">
        <v>157</v>
      </c>
      <c r="V50" s="133">
        <v>141</v>
      </c>
      <c r="W50" s="133">
        <v>1309</v>
      </c>
      <c r="X50" s="133">
        <v>16</v>
      </c>
      <c r="Y50" s="133">
        <v>543</v>
      </c>
      <c r="AA50" s="140" t="s">
        <v>396</v>
      </c>
    </row>
    <row r="51" spans="1:27" s="4" customFormat="1" ht="18.75" customHeight="1">
      <c r="A51" s="12"/>
      <c r="B51" s="22"/>
      <c r="C51" s="24" t="s">
        <v>28</v>
      </c>
      <c r="D51" s="119">
        <v>503</v>
      </c>
      <c r="E51" s="119">
        <v>6017</v>
      </c>
      <c r="F51" s="119">
        <v>27</v>
      </c>
      <c r="G51" s="119">
        <v>144</v>
      </c>
      <c r="H51" s="119">
        <v>54</v>
      </c>
      <c r="I51" s="119">
        <v>476</v>
      </c>
      <c r="J51" s="119">
        <v>60</v>
      </c>
      <c r="K51" s="119">
        <v>333</v>
      </c>
      <c r="L51" s="119">
        <v>213</v>
      </c>
      <c r="M51" s="119">
        <v>1052</v>
      </c>
      <c r="N51" s="134">
        <v>180</v>
      </c>
      <c r="O51" s="134">
        <v>1467</v>
      </c>
      <c r="P51" s="134">
        <v>83</v>
      </c>
      <c r="Q51" s="134">
        <v>1200</v>
      </c>
      <c r="R51" s="134">
        <v>203</v>
      </c>
      <c r="S51" s="134">
        <v>2893</v>
      </c>
      <c r="T51" s="134">
        <v>24</v>
      </c>
      <c r="U51" s="134">
        <v>302</v>
      </c>
      <c r="V51" s="134">
        <v>159</v>
      </c>
      <c r="W51" s="134">
        <v>1127</v>
      </c>
      <c r="X51" s="134">
        <v>25</v>
      </c>
      <c r="Y51" s="134">
        <v>604</v>
      </c>
      <c r="AA51" s="140" t="s">
        <v>408</v>
      </c>
    </row>
    <row r="52" spans="1:27" s="4" customFormat="1" ht="18.75" customHeight="1">
      <c r="A52" s="12"/>
      <c r="B52" s="22"/>
      <c r="C52" s="37" t="s">
        <v>192</v>
      </c>
      <c r="D52" s="119">
        <v>134</v>
      </c>
      <c r="E52" s="119">
        <v>908</v>
      </c>
      <c r="F52" s="119">
        <v>8</v>
      </c>
      <c r="G52" s="119">
        <v>50</v>
      </c>
      <c r="H52" s="119">
        <v>58</v>
      </c>
      <c r="I52" s="119">
        <v>125</v>
      </c>
      <c r="J52" s="119">
        <v>18</v>
      </c>
      <c r="K52" s="119">
        <v>80</v>
      </c>
      <c r="L52" s="119">
        <v>78</v>
      </c>
      <c r="M52" s="119">
        <v>496</v>
      </c>
      <c r="N52" s="134">
        <v>61</v>
      </c>
      <c r="O52" s="134">
        <v>302</v>
      </c>
      <c r="P52" s="134">
        <v>26</v>
      </c>
      <c r="Q52" s="134">
        <v>679</v>
      </c>
      <c r="R52" s="134">
        <v>54</v>
      </c>
      <c r="S52" s="134">
        <v>1002</v>
      </c>
      <c r="T52" s="134">
        <v>7</v>
      </c>
      <c r="U52" s="134">
        <v>142</v>
      </c>
      <c r="V52" s="134">
        <v>50</v>
      </c>
      <c r="W52" s="134">
        <v>211</v>
      </c>
      <c r="X52" s="134">
        <v>10</v>
      </c>
      <c r="Y52" s="134">
        <v>390</v>
      </c>
      <c r="AA52" s="140" t="s">
        <v>160</v>
      </c>
    </row>
    <row r="53" spans="1:27" s="4" customFormat="1" ht="18.75" customHeight="1">
      <c r="A53" s="12"/>
      <c r="B53" s="22"/>
      <c r="C53" s="37" t="s">
        <v>197</v>
      </c>
      <c r="D53" s="119">
        <v>18</v>
      </c>
      <c r="E53" s="119">
        <v>120</v>
      </c>
      <c r="F53" s="119">
        <v>3</v>
      </c>
      <c r="G53" s="119">
        <v>6</v>
      </c>
      <c r="H53" s="119">
        <v>0</v>
      </c>
      <c r="I53" s="119">
        <v>0</v>
      </c>
      <c r="J53" s="119">
        <v>1</v>
      </c>
      <c r="K53" s="119">
        <v>4</v>
      </c>
      <c r="L53" s="119">
        <v>11</v>
      </c>
      <c r="M53" s="119">
        <v>54</v>
      </c>
      <c r="N53" s="134">
        <v>9</v>
      </c>
      <c r="O53" s="134">
        <v>54</v>
      </c>
      <c r="P53" s="134">
        <v>3</v>
      </c>
      <c r="Q53" s="134">
        <v>181</v>
      </c>
      <c r="R53" s="134">
        <v>18</v>
      </c>
      <c r="S53" s="134">
        <v>299</v>
      </c>
      <c r="T53" s="134">
        <v>2</v>
      </c>
      <c r="U53" s="134">
        <v>99</v>
      </c>
      <c r="V53" s="134">
        <v>9</v>
      </c>
      <c r="W53" s="134">
        <v>28</v>
      </c>
      <c r="X53" s="134">
        <v>6</v>
      </c>
      <c r="Y53" s="134">
        <v>80</v>
      </c>
      <c r="AA53" s="140" t="s">
        <v>393</v>
      </c>
    </row>
    <row r="54" spans="1:27" s="5" customFormat="1" ht="18.75" customHeight="1">
      <c r="A54" s="12"/>
      <c r="B54" s="22"/>
      <c r="C54" s="2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AA54" s="140"/>
    </row>
    <row r="55" spans="1:27" s="5" customFormat="1" ht="18.75" customHeight="1">
      <c r="A55" s="11" t="s">
        <v>13</v>
      </c>
      <c r="B55" s="11"/>
      <c r="C55" s="36"/>
      <c r="D55" s="114">
        <v>3083</v>
      </c>
      <c r="E55" s="114">
        <v>20026</v>
      </c>
      <c r="F55" s="114">
        <v>170</v>
      </c>
      <c r="G55" s="114">
        <v>1489</v>
      </c>
      <c r="H55" s="114">
        <v>540</v>
      </c>
      <c r="I55" s="114">
        <v>1627</v>
      </c>
      <c r="J55" s="114">
        <v>261</v>
      </c>
      <c r="K55" s="114">
        <v>1637</v>
      </c>
      <c r="L55" s="114">
        <v>1876</v>
      </c>
      <c r="M55" s="114">
        <v>10034</v>
      </c>
      <c r="N55" s="113">
        <f t="shared" ref="N55:Y55" si="2">SUM(N56:N75)</f>
        <v>994</v>
      </c>
      <c r="O55" s="113">
        <f t="shared" si="2"/>
        <v>4065</v>
      </c>
      <c r="P55" s="113">
        <f t="shared" si="2"/>
        <v>397</v>
      </c>
      <c r="Q55" s="113">
        <f t="shared" si="2"/>
        <v>5069</v>
      </c>
      <c r="R55" s="113">
        <f t="shared" si="2"/>
        <v>997</v>
      </c>
      <c r="S55" s="113">
        <f t="shared" si="2"/>
        <v>15912</v>
      </c>
      <c r="T55" s="113">
        <f t="shared" si="2"/>
        <v>124</v>
      </c>
      <c r="U55" s="113">
        <f t="shared" si="2"/>
        <v>1598</v>
      </c>
      <c r="V55" s="113">
        <f t="shared" si="2"/>
        <v>865</v>
      </c>
      <c r="W55" s="113">
        <f t="shared" si="2"/>
        <v>5672</v>
      </c>
      <c r="X55" s="113">
        <f t="shared" si="2"/>
        <v>206</v>
      </c>
      <c r="Y55" s="113">
        <f t="shared" si="2"/>
        <v>4614</v>
      </c>
      <c r="AA55" s="138" t="s">
        <v>10</v>
      </c>
    </row>
    <row r="56" spans="1:27" s="4" customFormat="1" ht="18.75" customHeight="1">
      <c r="A56" s="12"/>
      <c r="B56" s="22"/>
      <c r="C56" s="24" t="s">
        <v>54</v>
      </c>
      <c r="D56" s="117">
        <v>1786</v>
      </c>
      <c r="E56" s="117">
        <v>12988</v>
      </c>
      <c r="F56" s="117">
        <v>99</v>
      </c>
      <c r="G56" s="117">
        <v>918</v>
      </c>
      <c r="H56" s="117">
        <v>208</v>
      </c>
      <c r="I56" s="117">
        <v>802</v>
      </c>
      <c r="J56" s="117">
        <v>143</v>
      </c>
      <c r="K56" s="117">
        <v>989</v>
      </c>
      <c r="L56" s="117">
        <v>939</v>
      </c>
      <c r="M56" s="117">
        <v>5301</v>
      </c>
      <c r="N56" s="93">
        <v>557</v>
      </c>
      <c r="O56" s="93">
        <v>2381</v>
      </c>
      <c r="P56" s="93">
        <v>202</v>
      </c>
      <c r="Q56" s="93">
        <v>3161</v>
      </c>
      <c r="R56" s="93">
        <v>535</v>
      </c>
      <c r="S56" s="93">
        <v>9878</v>
      </c>
      <c r="T56" s="93">
        <v>38</v>
      </c>
      <c r="U56" s="93">
        <v>548</v>
      </c>
      <c r="V56" s="93">
        <v>390</v>
      </c>
      <c r="W56" s="93">
        <v>3101</v>
      </c>
      <c r="X56" s="93">
        <v>45</v>
      </c>
      <c r="Y56" s="93">
        <v>1818</v>
      </c>
      <c r="AA56" s="140" t="s">
        <v>351</v>
      </c>
    </row>
    <row r="57" spans="1:27" s="4" customFormat="1" ht="18.75" customHeight="1">
      <c r="A57" s="12"/>
      <c r="B57" s="22"/>
      <c r="C57" s="37" t="s">
        <v>199</v>
      </c>
      <c r="D57" s="118">
        <v>19</v>
      </c>
      <c r="E57" s="118">
        <v>58</v>
      </c>
      <c r="F57" s="118">
        <v>1</v>
      </c>
      <c r="G57" s="118">
        <v>4</v>
      </c>
      <c r="H57" s="118">
        <v>0</v>
      </c>
      <c r="I57" s="118">
        <v>0</v>
      </c>
      <c r="J57" s="118">
        <v>1</v>
      </c>
      <c r="K57" s="118">
        <v>7</v>
      </c>
      <c r="L57" s="118">
        <v>15</v>
      </c>
      <c r="M57" s="118">
        <v>38</v>
      </c>
      <c r="N57" s="133">
        <v>5</v>
      </c>
      <c r="O57" s="133">
        <v>8</v>
      </c>
      <c r="P57" s="133">
        <v>3</v>
      </c>
      <c r="Q57" s="133">
        <v>32</v>
      </c>
      <c r="R57" s="133">
        <v>12</v>
      </c>
      <c r="S57" s="133">
        <v>126</v>
      </c>
      <c r="T57" s="133">
        <v>8</v>
      </c>
      <c r="U57" s="133">
        <v>43</v>
      </c>
      <c r="V57" s="133">
        <v>11</v>
      </c>
      <c r="W57" s="133">
        <v>42</v>
      </c>
      <c r="X57" s="133">
        <v>7</v>
      </c>
      <c r="Y57" s="133">
        <v>59</v>
      </c>
      <c r="AA57" s="140" t="s">
        <v>409</v>
      </c>
    </row>
    <row r="58" spans="1:27" s="4" customFormat="1" ht="18.75" customHeight="1">
      <c r="A58" s="12"/>
      <c r="B58" s="22"/>
      <c r="C58" s="37" t="s">
        <v>201</v>
      </c>
      <c r="D58" s="119">
        <v>53</v>
      </c>
      <c r="E58" s="119">
        <v>237</v>
      </c>
      <c r="F58" s="119">
        <v>3</v>
      </c>
      <c r="G58" s="119">
        <v>18</v>
      </c>
      <c r="H58" s="119">
        <v>2</v>
      </c>
      <c r="I58" s="119">
        <v>2</v>
      </c>
      <c r="J58" s="119">
        <v>1</v>
      </c>
      <c r="K58" s="119">
        <v>1</v>
      </c>
      <c r="L58" s="119">
        <v>18</v>
      </c>
      <c r="M58" s="119">
        <v>59</v>
      </c>
      <c r="N58" s="134">
        <v>17</v>
      </c>
      <c r="O58" s="134">
        <v>51</v>
      </c>
      <c r="P58" s="134">
        <v>6</v>
      </c>
      <c r="Q58" s="134">
        <v>69</v>
      </c>
      <c r="R58" s="134">
        <v>16</v>
      </c>
      <c r="S58" s="134">
        <v>268</v>
      </c>
      <c r="T58" s="134">
        <v>7</v>
      </c>
      <c r="U58" s="134">
        <v>26</v>
      </c>
      <c r="V58" s="134">
        <v>31</v>
      </c>
      <c r="W58" s="134">
        <v>86</v>
      </c>
      <c r="X58" s="134">
        <v>8</v>
      </c>
      <c r="Y58" s="134">
        <v>113</v>
      </c>
      <c r="AA58" s="140" t="s">
        <v>410</v>
      </c>
    </row>
    <row r="59" spans="1:27" s="4" customFormat="1" ht="18.75" customHeight="1">
      <c r="A59" s="12"/>
      <c r="B59" s="22"/>
      <c r="C59" s="37" t="s">
        <v>203</v>
      </c>
      <c r="D59" s="119">
        <v>37</v>
      </c>
      <c r="E59" s="119">
        <v>141</v>
      </c>
      <c r="F59" s="119">
        <v>1</v>
      </c>
      <c r="G59" s="119">
        <v>7</v>
      </c>
      <c r="H59" s="119">
        <v>10</v>
      </c>
      <c r="I59" s="119">
        <v>31</v>
      </c>
      <c r="J59" s="119">
        <v>9</v>
      </c>
      <c r="K59" s="119">
        <v>30</v>
      </c>
      <c r="L59" s="119">
        <v>22</v>
      </c>
      <c r="M59" s="119">
        <v>86</v>
      </c>
      <c r="N59" s="134">
        <v>7</v>
      </c>
      <c r="O59" s="134">
        <v>18</v>
      </c>
      <c r="P59" s="134">
        <v>9</v>
      </c>
      <c r="Q59" s="134">
        <v>95</v>
      </c>
      <c r="R59" s="134">
        <v>23</v>
      </c>
      <c r="S59" s="134">
        <v>461</v>
      </c>
      <c r="T59" s="134">
        <v>3</v>
      </c>
      <c r="U59" s="134">
        <v>17</v>
      </c>
      <c r="V59" s="134">
        <v>16</v>
      </c>
      <c r="W59" s="134">
        <v>80</v>
      </c>
      <c r="X59" s="134">
        <v>9</v>
      </c>
      <c r="Y59" s="134">
        <v>87</v>
      </c>
      <c r="AA59" s="140" t="s">
        <v>317</v>
      </c>
    </row>
    <row r="60" spans="1:27" s="4" customFormat="1" ht="18.75" customHeight="1">
      <c r="A60" s="12"/>
      <c r="B60" s="22"/>
      <c r="C60" s="37" t="s">
        <v>204</v>
      </c>
      <c r="D60" s="119">
        <v>73</v>
      </c>
      <c r="E60" s="119">
        <v>299</v>
      </c>
      <c r="F60" s="119">
        <v>2</v>
      </c>
      <c r="G60" s="119">
        <v>14</v>
      </c>
      <c r="H60" s="119">
        <v>8</v>
      </c>
      <c r="I60" s="119">
        <v>20</v>
      </c>
      <c r="J60" s="119">
        <v>6</v>
      </c>
      <c r="K60" s="119">
        <v>31</v>
      </c>
      <c r="L60" s="119">
        <v>37</v>
      </c>
      <c r="M60" s="119">
        <v>140</v>
      </c>
      <c r="N60" s="134">
        <v>12</v>
      </c>
      <c r="O60" s="134">
        <v>60</v>
      </c>
      <c r="P60" s="134">
        <v>13</v>
      </c>
      <c r="Q60" s="134">
        <v>95</v>
      </c>
      <c r="R60" s="134">
        <v>22</v>
      </c>
      <c r="S60" s="134">
        <v>324</v>
      </c>
      <c r="T60" s="134">
        <v>6</v>
      </c>
      <c r="U60" s="134">
        <v>46</v>
      </c>
      <c r="V60" s="134">
        <v>36</v>
      </c>
      <c r="W60" s="134">
        <v>123</v>
      </c>
      <c r="X60" s="134">
        <v>13</v>
      </c>
      <c r="Y60" s="134">
        <v>121</v>
      </c>
      <c r="AA60" s="140" t="s">
        <v>310</v>
      </c>
    </row>
    <row r="61" spans="1:27" s="4" customFormat="1" ht="18.75" customHeight="1">
      <c r="A61" s="12"/>
      <c r="B61" s="22"/>
      <c r="C61" s="37" t="s">
        <v>206</v>
      </c>
      <c r="D61" s="119">
        <v>51</v>
      </c>
      <c r="E61" s="119">
        <v>204</v>
      </c>
      <c r="F61" s="119">
        <v>2</v>
      </c>
      <c r="G61" s="119">
        <v>17</v>
      </c>
      <c r="H61" s="119">
        <v>10</v>
      </c>
      <c r="I61" s="119">
        <v>29</v>
      </c>
      <c r="J61" s="119">
        <v>6</v>
      </c>
      <c r="K61" s="119">
        <v>14</v>
      </c>
      <c r="L61" s="119">
        <v>90</v>
      </c>
      <c r="M61" s="119">
        <v>698</v>
      </c>
      <c r="N61" s="134">
        <v>29</v>
      </c>
      <c r="O61" s="134">
        <v>149</v>
      </c>
      <c r="P61" s="134">
        <v>11</v>
      </c>
      <c r="Q61" s="134">
        <v>112</v>
      </c>
      <c r="R61" s="134">
        <v>14</v>
      </c>
      <c r="S61" s="134">
        <v>231</v>
      </c>
      <c r="T61" s="134">
        <v>3</v>
      </c>
      <c r="U61" s="134">
        <v>30</v>
      </c>
      <c r="V61" s="134">
        <v>15</v>
      </c>
      <c r="W61" s="134">
        <v>71</v>
      </c>
      <c r="X61" s="134">
        <v>6</v>
      </c>
      <c r="Y61" s="134">
        <v>99</v>
      </c>
      <c r="AA61" s="140" t="s">
        <v>412</v>
      </c>
    </row>
    <row r="62" spans="1:27" s="4" customFormat="1" ht="18.75" customHeight="1">
      <c r="A62" s="12"/>
      <c r="B62" s="22"/>
      <c r="C62" s="37" t="s">
        <v>209</v>
      </c>
      <c r="D62" s="117">
        <v>25</v>
      </c>
      <c r="E62" s="117">
        <v>118</v>
      </c>
      <c r="F62" s="117">
        <v>1</v>
      </c>
      <c r="G62" s="117">
        <v>6</v>
      </c>
      <c r="H62" s="117">
        <v>1</v>
      </c>
      <c r="I62" s="117">
        <v>3</v>
      </c>
      <c r="J62" s="117">
        <v>2</v>
      </c>
      <c r="K62" s="117">
        <v>25</v>
      </c>
      <c r="L62" s="117">
        <v>20</v>
      </c>
      <c r="M62" s="117">
        <v>47</v>
      </c>
      <c r="N62" s="93">
        <v>8</v>
      </c>
      <c r="O62" s="93">
        <v>31</v>
      </c>
      <c r="P62" s="93">
        <v>5</v>
      </c>
      <c r="Q62" s="93">
        <v>50</v>
      </c>
      <c r="R62" s="93">
        <v>12</v>
      </c>
      <c r="S62" s="93">
        <v>150</v>
      </c>
      <c r="T62" s="93">
        <v>2</v>
      </c>
      <c r="U62" s="93">
        <v>31</v>
      </c>
      <c r="V62" s="93">
        <v>12</v>
      </c>
      <c r="W62" s="93">
        <v>46</v>
      </c>
      <c r="X62" s="93">
        <v>6</v>
      </c>
      <c r="Y62" s="93">
        <v>67</v>
      </c>
      <c r="AA62" s="140" t="s">
        <v>414</v>
      </c>
    </row>
    <row r="63" spans="1:27" s="4" customFormat="1" ht="18.75" customHeight="1">
      <c r="A63" s="12"/>
      <c r="B63" s="22"/>
      <c r="C63" s="37" t="s">
        <v>210</v>
      </c>
      <c r="D63" s="117">
        <v>31</v>
      </c>
      <c r="E63" s="117">
        <v>178</v>
      </c>
      <c r="F63" s="117">
        <v>1</v>
      </c>
      <c r="G63" s="117">
        <v>6</v>
      </c>
      <c r="H63" s="117">
        <v>9</v>
      </c>
      <c r="I63" s="117">
        <v>19</v>
      </c>
      <c r="J63" s="117">
        <v>0</v>
      </c>
      <c r="K63" s="117">
        <v>0</v>
      </c>
      <c r="L63" s="117">
        <v>29</v>
      </c>
      <c r="M63" s="117">
        <v>630</v>
      </c>
      <c r="N63" s="93">
        <v>4</v>
      </c>
      <c r="O63" s="93">
        <v>8</v>
      </c>
      <c r="P63" s="93">
        <v>5</v>
      </c>
      <c r="Q63" s="93">
        <v>47</v>
      </c>
      <c r="R63" s="93">
        <v>7</v>
      </c>
      <c r="S63" s="93">
        <v>77</v>
      </c>
      <c r="T63" s="93">
        <v>3</v>
      </c>
      <c r="U63" s="93">
        <v>26</v>
      </c>
      <c r="V63" s="93">
        <v>13</v>
      </c>
      <c r="W63" s="93">
        <v>34</v>
      </c>
      <c r="X63" s="93">
        <v>6</v>
      </c>
      <c r="Y63" s="93">
        <v>61</v>
      </c>
      <c r="AA63" s="140" t="s">
        <v>259</v>
      </c>
    </row>
    <row r="64" spans="1:27" s="4" customFormat="1" ht="18.75" customHeight="1">
      <c r="A64" s="12"/>
      <c r="B64" s="22"/>
      <c r="C64" s="37" t="s">
        <v>212</v>
      </c>
      <c r="D64" s="117">
        <v>40</v>
      </c>
      <c r="E64" s="117">
        <v>161</v>
      </c>
      <c r="F64" s="117">
        <v>2</v>
      </c>
      <c r="G64" s="117">
        <v>9</v>
      </c>
      <c r="H64" s="117">
        <v>1</v>
      </c>
      <c r="I64" s="117">
        <v>1</v>
      </c>
      <c r="J64" s="117">
        <v>1</v>
      </c>
      <c r="K64" s="117">
        <v>1</v>
      </c>
      <c r="L64" s="117">
        <v>24</v>
      </c>
      <c r="M64" s="117">
        <v>99</v>
      </c>
      <c r="N64" s="93">
        <v>9</v>
      </c>
      <c r="O64" s="93">
        <v>14</v>
      </c>
      <c r="P64" s="93">
        <v>4</v>
      </c>
      <c r="Q64" s="93">
        <v>32</v>
      </c>
      <c r="R64" s="93">
        <v>15</v>
      </c>
      <c r="S64" s="93">
        <v>169</v>
      </c>
      <c r="T64" s="93">
        <v>3</v>
      </c>
      <c r="U64" s="93">
        <v>20</v>
      </c>
      <c r="V64" s="93">
        <v>13</v>
      </c>
      <c r="W64" s="93">
        <v>46</v>
      </c>
      <c r="X64" s="93">
        <v>6</v>
      </c>
      <c r="Y64" s="93">
        <v>65</v>
      </c>
      <c r="AA64" s="140" t="s">
        <v>416</v>
      </c>
    </row>
    <row r="65" spans="1:27" s="4" customFormat="1" ht="18.75" customHeight="1">
      <c r="A65" s="12"/>
      <c r="B65" s="22"/>
      <c r="C65" s="37" t="s">
        <v>96</v>
      </c>
      <c r="D65" s="117">
        <v>36</v>
      </c>
      <c r="E65" s="117">
        <v>175</v>
      </c>
      <c r="F65" s="117">
        <v>3</v>
      </c>
      <c r="G65" s="117">
        <v>10</v>
      </c>
      <c r="H65" s="117">
        <v>13</v>
      </c>
      <c r="I65" s="117">
        <v>30</v>
      </c>
      <c r="J65" s="117">
        <v>3</v>
      </c>
      <c r="K65" s="117">
        <v>50</v>
      </c>
      <c r="L65" s="117">
        <v>28</v>
      </c>
      <c r="M65" s="117">
        <v>109</v>
      </c>
      <c r="N65" s="93">
        <v>19</v>
      </c>
      <c r="O65" s="93">
        <v>56</v>
      </c>
      <c r="P65" s="93">
        <v>8</v>
      </c>
      <c r="Q65" s="93">
        <v>51</v>
      </c>
      <c r="R65" s="93">
        <v>12</v>
      </c>
      <c r="S65" s="93">
        <v>298</v>
      </c>
      <c r="T65" s="93">
        <v>3</v>
      </c>
      <c r="U65" s="93">
        <v>42</v>
      </c>
      <c r="V65" s="93">
        <v>17</v>
      </c>
      <c r="W65" s="93">
        <v>159</v>
      </c>
      <c r="X65" s="93">
        <v>6</v>
      </c>
      <c r="Y65" s="93">
        <v>92</v>
      </c>
      <c r="AA65" s="140" t="s">
        <v>417</v>
      </c>
    </row>
    <row r="66" spans="1:27" s="4" customFormat="1" ht="18.75" customHeight="1">
      <c r="A66" s="12"/>
      <c r="B66" s="22"/>
      <c r="C66" s="37" t="s">
        <v>93</v>
      </c>
      <c r="D66" s="118">
        <v>211</v>
      </c>
      <c r="E66" s="118">
        <v>1497</v>
      </c>
      <c r="F66" s="118">
        <v>13</v>
      </c>
      <c r="G66" s="118">
        <v>110</v>
      </c>
      <c r="H66" s="118">
        <v>103</v>
      </c>
      <c r="I66" s="118">
        <v>326</v>
      </c>
      <c r="J66" s="118">
        <v>38</v>
      </c>
      <c r="K66" s="118">
        <v>158</v>
      </c>
      <c r="L66" s="118">
        <v>202</v>
      </c>
      <c r="M66" s="118">
        <v>1022</v>
      </c>
      <c r="N66" s="133">
        <v>82</v>
      </c>
      <c r="O66" s="133">
        <v>468</v>
      </c>
      <c r="P66" s="133">
        <v>34</v>
      </c>
      <c r="Q66" s="133">
        <v>329</v>
      </c>
      <c r="R66" s="133">
        <v>68</v>
      </c>
      <c r="S66" s="133">
        <v>924</v>
      </c>
      <c r="T66" s="133">
        <v>5</v>
      </c>
      <c r="U66" s="133">
        <v>308</v>
      </c>
      <c r="V66" s="133">
        <v>76</v>
      </c>
      <c r="W66" s="133">
        <v>627</v>
      </c>
      <c r="X66" s="133">
        <v>21</v>
      </c>
      <c r="Y66" s="133">
        <v>903</v>
      </c>
      <c r="AA66" s="140" t="s">
        <v>418</v>
      </c>
    </row>
    <row r="67" spans="1:27" s="4" customFormat="1" ht="18.75" customHeight="1">
      <c r="A67" s="12"/>
      <c r="B67" s="22"/>
      <c r="C67" s="37" t="s">
        <v>105</v>
      </c>
      <c r="D67" s="119">
        <v>50</v>
      </c>
      <c r="E67" s="119">
        <v>368</v>
      </c>
      <c r="F67" s="119">
        <v>2</v>
      </c>
      <c r="G67" s="119">
        <v>5</v>
      </c>
      <c r="H67" s="119">
        <v>10</v>
      </c>
      <c r="I67" s="119">
        <v>34</v>
      </c>
      <c r="J67" s="119">
        <v>7</v>
      </c>
      <c r="K67" s="119">
        <v>55</v>
      </c>
      <c r="L67" s="119">
        <v>29</v>
      </c>
      <c r="M67" s="119">
        <v>100</v>
      </c>
      <c r="N67" s="134">
        <v>13</v>
      </c>
      <c r="O67" s="134">
        <v>44</v>
      </c>
      <c r="P67" s="134">
        <v>12</v>
      </c>
      <c r="Q67" s="134">
        <v>92</v>
      </c>
      <c r="R67" s="134">
        <v>21</v>
      </c>
      <c r="S67" s="134">
        <v>171</v>
      </c>
      <c r="T67" s="134">
        <v>7</v>
      </c>
      <c r="U67" s="134">
        <v>89</v>
      </c>
      <c r="V67" s="134">
        <v>32</v>
      </c>
      <c r="W67" s="134">
        <v>97</v>
      </c>
      <c r="X67" s="134">
        <v>11</v>
      </c>
      <c r="Y67" s="134">
        <v>130</v>
      </c>
      <c r="AA67" s="140" t="s">
        <v>421</v>
      </c>
    </row>
    <row r="68" spans="1:27" s="4" customFormat="1" ht="18.75" customHeight="1">
      <c r="A68" s="12"/>
      <c r="B68" s="22"/>
      <c r="C68" s="37" t="s">
        <v>193</v>
      </c>
      <c r="D68" s="119">
        <v>211</v>
      </c>
      <c r="E68" s="119">
        <v>989</v>
      </c>
      <c r="F68" s="119">
        <v>22</v>
      </c>
      <c r="G68" s="119">
        <v>142</v>
      </c>
      <c r="H68" s="119">
        <v>80</v>
      </c>
      <c r="I68" s="119">
        <v>141</v>
      </c>
      <c r="J68" s="119">
        <v>17</v>
      </c>
      <c r="K68" s="119">
        <v>67</v>
      </c>
      <c r="L68" s="119">
        <v>158</v>
      </c>
      <c r="M68" s="119">
        <v>586</v>
      </c>
      <c r="N68" s="134">
        <v>79</v>
      </c>
      <c r="O68" s="134">
        <v>237</v>
      </c>
      <c r="P68" s="134">
        <v>22</v>
      </c>
      <c r="Q68" s="134">
        <v>210</v>
      </c>
      <c r="R68" s="134">
        <v>55</v>
      </c>
      <c r="S68" s="134">
        <v>758</v>
      </c>
      <c r="T68" s="134">
        <v>8</v>
      </c>
      <c r="U68" s="134">
        <v>52</v>
      </c>
      <c r="V68" s="134">
        <v>53</v>
      </c>
      <c r="W68" s="134">
        <v>394</v>
      </c>
      <c r="X68" s="134">
        <v>12</v>
      </c>
      <c r="Y68" s="134">
        <v>251</v>
      </c>
      <c r="AA68" s="140" t="s">
        <v>382</v>
      </c>
    </row>
    <row r="69" spans="1:27" s="4" customFormat="1" ht="18.75" customHeight="1">
      <c r="A69" s="12"/>
      <c r="B69" s="22"/>
      <c r="C69" s="37" t="s">
        <v>215</v>
      </c>
      <c r="D69" s="117">
        <v>24</v>
      </c>
      <c r="E69" s="117">
        <v>85</v>
      </c>
      <c r="F69" s="118">
        <v>1</v>
      </c>
      <c r="G69" s="117">
        <v>3</v>
      </c>
      <c r="H69" s="117">
        <v>0</v>
      </c>
      <c r="I69" s="117">
        <v>0</v>
      </c>
      <c r="J69" s="118">
        <v>6</v>
      </c>
      <c r="K69" s="118">
        <v>67</v>
      </c>
      <c r="L69" s="117">
        <v>17</v>
      </c>
      <c r="M69" s="117">
        <v>77</v>
      </c>
      <c r="N69" s="93">
        <v>6</v>
      </c>
      <c r="O69" s="93">
        <v>14</v>
      </c>
      <c r="P69" s="93">
        <v>4</v>
      </c>
      <c r="Q69" s="93">
        <v>33</v>
      </c>
      <c r="R69" s="93">
        <v>8</v>
      </c>
      <c r="S69" s="93">
        <v>109</v>
      </c>
      <c r="T69" s="93">
        <v>5</v>
      </c>
      <c r="U69" s="93">
        <v>45</v>
      </c>
      <c r="V69" s="93">
        <v>12</v>
      </c>
      <c r="W69" s="93">
        <v>57</v>
      </c>
      <c r="X69" s="93">
        <v>5</v>
      </c>
      <c r="Y69" s="93">
        <v>73</v>
      </c>
      <c r="AA69" s="140" t="s">
        <v>9</v>
      </c>
    </row>
    <row r="70" spans="1:27" s="4" customFormat="1" ht="18.75" customHeight="1">
      <c r="A70" s="12"/>
      <c r="B70" s="22"/>
      <c r="C70" s="37" t="s">
        <v>218</v>
      </c>
      <c r="D70" s="118">
        <v>24</v>
      </c>
      <c r="E70" s="118">
        <v>59</v>
      </c>
      <c r="F70" s="118">
        <v>0</v>
      </c>
      <c r="G70" s="118">
        <v>0</v>
      </c>
      <c r="H70" s="118">
        <v>1</v>
      </c>
      <c r="I70" s="117">
        <v>2</v>
      </c>
      <c r="J70" s="118">
        <v>0</v>
      </c>
      <c r="K70" s="118">
        <v>0</v>
      </c>
      <c r="L70" s="118">
        <v>15</v>
      </c>
      <c r="M70" s="118">
        <v>39</v>
      </c>
      <c r="N70" s="133">
        <v>7</v>
      </c>
      <c r="O70" s="133">
        <v>15</v>
      </c>
      <c r="P70" s="133">
        <v>4</v>
      </c>
      <c r="Q70" s="133">
        <v>26</v>
      </c>
      <c r="R70" s="133">
        <v>12</v>
      </c>
      <c r="S70" s="133">
        <v>126</v>
      </c>
      <c r="T70" s="133">
        <v>2</v>
      </c>
      <c r="U70" s="133">
        <v>9</v>
      </c>
      <c r="V70" s="133">
        <v>12</v>
      </c>
      <c r="W70" s="133">
        <v>21</v>
      </c>
      <c r="X70" s="133">
        <v>5</v>
      </c>
      <c r="Y70" s="133">
        <v>50</v>
      </c>
      <c r="AA70" s="140" t="s">
        <v>284</v>
      </c>
    </row>
    <row r="71" spans="1:27" s="4" customFormat="1" ht="18.75" customHeight="1">
      <c r="A71" s="12"/>
      <c r="B71" s="22"/>
      <c r="C71" s="37" t="s">
        <v>70</v>
      </c>
      <c r="D71" s="119">
        <v>39</v>
      </c>
      <c r="E71" s="119">
        <v>120</v>
      </c>
      <c r="F71" s="119">
        <v>1</v>
      </c>
      <c r="G71" s="119">
        <v>2</v>
      </c>
      <c r="H71" s="119">
        <v>0</v>
      </c>
      <c r="I71" s="119">
        <v>0</v>
      </c>
      <c r="J71" s="119">
        <v>0</v>
      </c>
      <c r="K71" s="119">
        <v>0</v>
      </c>
      <c r="L71" s="119">
        <v>44</v>
      </c>
      <c r="M71" s="119">
        <v>249</v>
      </c>
      <c r="N71" s="134">
        <v>12</v>
      </c>
      <c r="O71" s="134">
        <v>35</v>
      </c>
      <c r="P71" s="134">
        <v>6</v>
      </c>
      <c r="Q71" s="134">
        <v>48</v>
      </c>
      <c r="R71" s="134">
        <v>7</v>
      </c>
      <c r="S71" s="134">
        <v>50</v>
      </c>
      <c r="T71" s="134">
        <v>5</v>
      </c>
      <c r="U71" s="134">
        <v>19</v>
      </c>
      <c r="V71" s="134">
        <v>16</v>
      </c>
      <c r="W71" s="134">
        <v>82</v>
      </c>
      <c r="X71" s="134">
        <v>9</v>
      </c>
      <c r="Y71" s="134">
        <v>96</v>
      </c>
      <c r="AA71" s="140" t="s">
        <v>347</v>
      </c>
    </row>
    <row r="72" spans="1:27" s="4" customFormat="1" ht="18.75" customHeight="1">
      <c r="A72" s="12"/>
      <c r="B72" s="22"/>
      <c r="C72" s="37" t="s">
        <v>219</v>
      </c>
      <c r="D72" s="119">
        <v>46</v>
      </c>
      <c r="E72" s="119">
        <v>147</v>
      </c>
      <c r="F72" s="119">
        <v>3</v>
      </c>
      <c r="G72" s="119">
        <v>13</v>
      </c>
      <c r="H72" s="119">
        <v>2</v>
      </c>
      <c r="I72" s="117">
        <v>3</v>
      </c>
      <c r="J72" s="119">
        <v>0</v>
      </c>
      <c r="K72" s="119">
        <v>0</v>
      </c>
      <c r="L72" s="119">
        <v>23</v>
      </c>
      <c r="M72" s="119">
        <v>70</v>
      </c>
      <c r="N72" s="134">
        <v>21</v>
      </c>
      <c r="O72" s="134">
        <v>52</v>
      </c>
      <c r="P72" s="134">
        <v>4</v>
      </c>
      <c r="Q72" s="134">
        <v>38</v>
      </c>
      <c r="R72" s="134">
        <v>20</v>
      </c>
      <c r="S72" s="134">
        <v>152</v>
      </c>
      <c r="T72" s="134">
        <v>3</v>
      </c>
      <c r="U72" s="134">
        <v>29</v>
      </c>
      <c r="V72" s="134">
        <v>17</v>
      </c>
      <c r="W72" s="134">
        <v>65</v>
      </c>
      <c r="X72" s="134">
        <v>6</v>
      </c>
      <c r="Y72" s="134">
        <v>67</v>
      </c>
      <c r="AA72" s="140" t="s">
        <v>422</v>
      </c>
    </row>
    <row r="73" spans="1:27" s="4" customFormat="1" ht="18.75" customHeight="1">
      <c r="A73" s="12"/>
      <c r="B73" s="22"/>
      <c r="C73" s="37" t="s">
        <v>221</v>
      </c>
      <c r="D73" s="117">
        <v>54</v>
      </c>
      <c r="E73" s="117">
        <v>364</v>
      </c>
      <c r="F73" s="117">
        <v>1</v>
      </c>
      <c r="G73" s="117">
        <v>7</v>
      </c>
      <c r="H73" s="117">
        <v>4</v>
      </c>
      <c r="I73" s="117">
        <v>15</v>
      </c>
      <c r="J73" s="117">
        <v>1</v>
      </c>
      <c r="K73" s="117">
        <v>1</v>
      </c>
      <c r="L73" s="117">
        <v>18</v>
      </c>
      <c r="M73" s="117">
        <v>76</v>
      </c>
      <c r="N73" s="93">
        <v>9</v>
      </c>
      <c r="O73" s="93">
        <v>16</v>
      </c>
      <c r="P73" s="93">
        <v>4</v>
      </c>
      <c r="Q73" s="93">
        <v>52</v>
      </c>
      <c r="R73" s="93">
        <v>28</v>
      </c>
      <c r="S73" s="93">
        <v>313</v>
      </c>
      <c r="T73" s="93">
        <v>4</v>
      </c>
      <c r="U73" s="93">
        <v>66</v>
      </c>
      <c r="V73" s="93">
        <v>23</v>
      </c>
      <c r="W73" s="93">
        <v>80</v>
      </c>
      <c r="X73" s="93">
        <v>7</v>
      </c>
      <c r="Y73" s="93">
        <v>95</v>
      </c>
      <c r="AA73" s="140" t="s">
        <v>423</v>
      </c>
    </row>
    <row r="74" spans="1:27" s="4" customFormat="1" ht="18.75" customHeight="1">
      <c r="A74" s="12"/>
      <c r="B74" s="22"/>
      <c r="C74" s="37" t="s">
        <v>222</v>
      </c>
      <c r="D74" s="118">
        <v>261</v>
      </c>
      <c r="E74" s="118">
        <v>1775</v>
      </c>
      <c r="F74" s="118">
        <v>12</v>
      </c>
      <c r="G74" s="118">
        <v>198</v>
      </c>
      <c r="H74" s="118">
        <v>78</v>
      </c>
      <c r="I74" s="118">
        <v>169</v>
      </c>
      <c r="J74" s="118">
        <v>18</v>
      </c>
      <c r="K74" s="118">
        <v>132</v>
      </c>
      <c r="L74" s="118">
        <v>139</v>
      </c>
      <c r="M74" s="118">
        <v>440</v>
      </c>
      <c r="N74" s="133">
        <v>95</v>
      </c>
      <c r="O74" s="133">
        <v>381</v>
      </c>
      <c r="P74" s="133">
        <v>38</v>
      </c>
      <c r="Q74" s="133">
        <v>468</v>
      </c>
      <c r="R74" s="133">
        <v>104</v>
      </c>
      <c r="S74" s="133">
        <v>1270</v>
      </c>
      <c r="T74" s="133">
        <v>6</v>
      </c>
      <c r="U74" s="133">
        <v>139</v>
      </c>
      <c r="V74" s="133">
        <v>60</v>
      </c>
      <c r="W74" s="133">
        <v>399</v>
      </c>
      <c r="X74" s="133">
        <v>12</v>
      </c>
      <c r="Y74" s="133">
        <v>311</v>
      </c>
      <c r="AA74" s="140" t="s">
        <v>214</v>
      </c>
    </row>
    <row r="75" spans="1:27" s="4" customFormat="1" ht="18.75" customHeight="1">
      <c r="A75" s="12"/>
      <c r="B75" s="22"/>
      <c r="C75" s="37" t="s">
        <v>225</v>
      </c>
      <c r="D75" s="119">
        <v>12</v>
      </c>
      <c r="E75" s="119">
        <v>63</v>
      </c>
      <c r="F75" s="118">
        <v>0</v>
      </c>
      <c r="G75" s="118">
        <v>0</v>
      </c>
      <c r="H75" s="119">
        <v>0</v>
      </c>
      <c r="I75" s="119">
        <v>0</v>
      </c>
      <c r="J75" s="119">
        <v>2</v>
      </c>
      <c r="K75" s="119">
        <v>9</v>
      </c>
      <c r="L75" s="119">
        <v>9</v>
      </c>
      <c r="M75" s="119">
        <v>168</v>
      </c>
      <c r="N75" s="134">
        <v>3</v>
      </c>
      <c r="O75" s="134">
        <v>27</v>
      </c>
      <c r="P75" s="134">
        <v>3</v>
      </c>
      <c r="Q75" s="134">
        <v>29</v>
      </c>
      <c r="R75" s="134">
        <v>6</v>
      </c>
      <c r="S75" s="134">
        <v>57</v>
      </c>
      <c r="T75" s="134">
        <v>3</v>
      </c>
      <c r="U75" s="134">
        <v>13</v>
      </c>
      <c r="V75" s="134">
        <v>10</v>
      </c>
      <c r="W75" s="134">
        <v>62</v>
      </c>
      <c r="X75" s="134">
        <v>6</v>
      </c>
      <c r="Y75" s="134">
        <v>56</v>
      </c>
      <c r="AA75" s="140" t="s">
        <v>383</v>
      </c>
    </row>
    <row r="76" spans="1:27" s="4" customFormat="1" ht="4.5" customHeight="1">
      <c r="A76" s="13"/>
      <c r="B76" s="13"/>
      <c r="C76" s="9"/>
      <c r="D76" s="121"/>
      <c r="E76" s="61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63"/>
    </row>
    <row r="77" spans="1:27" s="4" customFormat="1" ht="15.6" customHeight="1">
      <c r="A77" s="14"/>
      <c r="C77" s="40"/>
      <c r="E77" s="63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63"/>
    </row>
    <row r="78" spans="1:27" ht="24.95" customHeight="1">
      <c r="A78" s="6" t="s">
        <v>132</v>
      </c>
      <c r="B78" s="26"/>
      <c r="C78" s="31"/>
    </row>
    <row r="79" spans="1:27" ht="36" customHeight="1">
      <c r="A79" s="7" t="s">
        <v>94</v>
      </c>
      <c r="B79" s="19"/>
      <c r="C79" s="30"/>
      <c r="G79" s="79"/>
      <c r="H79" s="81"/>
      <c r="N79" s="84" t="s">
        <v>42</v>
      </c>
      <c r="W79" s="88" t="s">
        <v>133</v>
      </c>
      <c r="X79" s="88"/>
      <c r="Y79" s="88" t="s">
        <v>4</v>
      </c>
    </row>
    <row r="80" spans="1:27" ht="4.5" customHeight="1">
      <c r="C80" s="31"/>
      <c r="X80" s="1"/>
    </row>
    <row r="81" spans="1:27" s="4" customFormat="1" ht="31.5" customHeight="1">
      <c r="A81" s="8" t="s">
        <v>501</v>
      </c>
      <c r="B81" s="20"/>
      <c r="C81" s="32"/>
      <c r="D81" s="112" t="s">
        <v>149</v>
      </c>
      <c r="E81" s="112"/>
      <c r="F81" s="127" t="s">
        <v>152</v>
      </c>
      <c r="G81" s="128"/>
      <c r="H81" s="112" t="s">
        <v>154</v>
      </c>
      <c r="I81" s="112"/>
      <c r="J81" s="112" t="s">
        <v>158</v>
      </c>
      <c r="K81" s="112"/>
      <c r="L81" s="112" t="s">
        <v>119</v>
      </c>
      <c r="M81" s="112"/>
      <c r="N81" s="130" t="s">
        <v>429</v>
      </c>
      <c r="O81" s="56"/>
      <c r="P81" s="42" t="s">
        <v>156</v>
      </c>
      <c r="Q81" s="56"/>
      <c r="R81" s="42" t="s">
        <v>157</v>
      </c>
      <c r="S81" s="56"/>
      <c r="T81" s="42" t="s">
        <v>47</v>
      </c>
      <c r="U81" s="56"/>
      <c r="V81" s="42" t="s">
        <v>507</v>
      </c>
      <c r="W81" s="130"/>
      <c r="X81" s="42" t="s">
        <v>665</v>
      </c>
      <c r="Y81" s="130"/>
    </row>
    <row r="82" spans="1:27" s="4" customFormat="1" ht="15.95" customHeight="1">
      <c r="A82" s="9"/>
      <c r="B82" s="9"/>
      <c r="C82" s="33"/>
      <c r="D82" s="69" t="s">
        <v>7</v>
      </c>
      <c r="E82" s="87" t="s">
        <v>2</v>
      </c>
      <c r="F82" s="69" t="s">
        <v>7</v>
      </c>
      <c r="G82" s="87" t="s">
        <v>2</v>
      </c>
      <c r="H82" s="69" t="s">
        <v>7</v>
      </c>
      <c r="I82" s="87" t="s">
        <v>2</v>
      </c>
      <c r="J82" s="69" t="s">
        <v>7</v>
      </c>
      <c r="K82" s="87" t="s">
        <v>2</v>
      </c>
      <c r="L82" s="69" t="s">
        <v>7</v>
      </c>
      <c r="M82" s="43" t="s">
        <v>2</v>
      </c>
      <c r="N82" s="43" t="s">
        <v>7</v>
      </c>
      <c r="O82" s="87" t="s">
        <v>2</v>
      </c>
      <c r="P82" s="69" t="s">
        <v>7</v>
      </c>
      <c r="Q82" s="87" t="s">
        <v>2</v>
      </c>
      <c r="R82" s="69" t="s">
        <v>7</v>
      </c>
      <c r="S82" s="87" t="s">
        <v>2</v>
      </c>
      <c r="T82" s="69" t="s">
        <v>7</v>
      </c>
      <c r="U82" s="87" t="s">
        <v>2</v>
      </c>
      <c r="V82" s="69" t="s">
        <v>7</v>
      </c>
      <c r="W82" s="136" t="s">
        <v>2</v>
      </c>
      <c r="X82" s="69" t="s">
        <v>7</v>
      </c>
      <c r="Y82" s="136" t="s">
        <v>2</v>
      </c>
    </row>
    <row r="83" spans="1:27" s="5" customFormat="1" ht="17.100000000000001" customHeight="1">
      <c r="A83" s="107" t="s">
        <v>1</v>
      </c>
      <c r="B83" s="107"/>
      <c r="C83" s="111"/>
      <c r="D83" s="114">
        <v>4223</v>
      </c>
      <c r="E83" s="114">
        <v>32176</v>
      </c>
      <c r="F83" s="114">
        <v>354</v>
      </c>
      <c r="G83" s="114">
        <v>3104</v>
      </c>
      <c r="H83" s="114">
        <v>1002</v>
      </c>
      <c r="I83" s="114">
        <v>3244</v>
      </c>
      <c r="J83" s="114">
        <v>545</v>
      </c>
      <c r="K83" s="114">
        <v>3793</v>
      </c>
      <c r="L83" s="114">
        <v>2646</v>
      </c>
      <c r="M83" s="114">
        <v>16198</v>
      </c>
      <c r="N83" s="113">
        <f t="shared" ref="N83:Y83" si="3">SUM(N84:N94)</f>
        <v>1651</v>
      </c>
      <c r="O83" s="113">
        <f t="shared" si="3"/>
        <v>8216</v>
      </c>
      <c r="P83" s="113">
        <f t="shared" si="3"/>
        <v>634</v>
      </c>
      <c r="Q83" s="113">
        <f t="shared" si="3"/>
        <v>7870</v>
      </c>
      <c r="R83" s="113">
        <f t="shared" si="3"/>
        <v>1366</v>
      </c>
      <c r="S83" s="113">
        <f t="shared" si="3"/>
        <v>26456</v>
      </c>
      <c r="T83" s="113">
        <f t="shared" si="3"/>
        <v>123</v>
      </c>
      <c r="U83" s="113">
        <f t="shared" si="3"/>
        <v>2332</v>
      </c>
      <c r="V83" s="113">
        <f t="shared" si="3"/>
        <v>1393</v>
      </c>
      <c r="W83" s="113">
        <f t="shared" si="3"/>
        <v>14447</v>
      </c>
      <c r="X83" s="113">
        <f t="shared" si="3"/>
        <v>190</v>
      </c>
      <c r="Y83" s="113">
        <f t="shared" si="3"/>
        <v>6154</v>
      </c>
      <c r="AA83" s="141" t="s">
        <v>426</v>
      </c>
    </row>
    <row r="84" spans="1:27" s="4" customFormat="1" ht="17.100000000000001" customHeight="1">
      <c r="A84" s="12"/>
      <c r="B84" s="22"/>
      <c r="C84" s="24" t="s">
        <v>27</v>
      </c>
      <c r="D84" s="117">
        <v>1039</v>
      </c>
      <c r="E84" s="117">
        <v>7498</v>
      </c>
      <c r="F84" s="117">
        <v>100</v>
      </c>
      <c r="G84" s="117">
        <v>983</v>
      </c>
      <c r="H84" s="117">
        <v>279</v>
      </c>
      <c r="I84" s="117">
        <v>876</v>
      </c>
      <c r="J84" s="117">
        <v>147</v>
      </c>
      <c r="K84" s="117">
        <v>1621</v>
      </c>
      <c r="L84" s="117">
        <v>748</v>
      </c>
      <c r="M84" s="117">
        <v>3430</v>
      </c>
      <c r="N84" s="93">
        <v>379</v>
      </c>
      <c r="O84" s="93">
        <v>1553</v>
      </c>
      <c r="P84" s="93">
        <v>122</v>
      </c>
      <c r="Q84" s="93">
        <v>2421</v>
      </c>
      <c r="R84" s="93">
        <v>308</v>
      </c>
      <c r="S84" s="93">
        <v>7110</v>
      </c>
      <c r="T84" s="93">
        <v>25</v>
      </c>
      <c r="U84" s="93">
        <v>409</v>
      </c>
      <c r="V84" s="93">
        <v>384</v>
      </c>
      <c r="W84" s="93">
        <v>3975</v>
      </c>
      <c r="X84" s="93">
        <v>41</v>
      </c>
      <c r="Y84" s="93">
        <v>1469</v>
      </c>
      <c r="AA84" s="142" t="s">
        <v>431</v>
      </c>
    </row>
    <row r="85" spans="1:27" s="4" customFormat="1" ht="17.100000000000001" customHeight="1">
      <c r="A85" s="12"/>
      <c r="B85" s="22"/>
      <c r="C85" s="24" t="s">
        <v>22</v>
      </c>
      <c r="D85" s="117">
        <v>1798</v>
      </c>
      <c r="E85" s="117">
        <v>15369</v>
      </c>
      <c r="F85" s="117">
        <v>155</v>
      </c>
      <c r="G85" s="117">
        <v>1495</v>
      </c>
      <c r="H85" s="117">
        <v>380</v>
      </c>
      <c r="I85" s="117">
        <v>1498</v>
      </c>
      <c r="J85" s="117">
        <v>245</v>
      </c>
      <c r="K85" s="117">
        <v>1364</v>
      </c>
      <c r="L85" s="117">
        <v>1084</v>
      </c>
      <c r="M85" s="117">
        <v>6813</v>
      </c>
      <c r="N85" s="93">
        <v>706</v>
      </c>
      <c r="O85" s="93">
        <v>4221</v>
      </c>
      <c r="P85" s="93">
        <v>297</v>
      </c>
      <c r="Q85" s="93">
        <v>2896</v>
      </c>
      <c r="R85" s="93">
        <v>546</v>
      </c>
      <c r="S85" s="93">
        <v>9811</v>
      </c>
      <c r="T85" s="93">
        <v>27</v>
      </c>
      <c r="U85" s="93">
        <v>937</v>
      </c>
      <c r="V85" s="93">
        <v>550</v>
      </c>
      <c r="W85" s="93">
        <v>7220</v>
      </c>
      <c r="X85" s="93">
        <v>40</v>
      </c>
      <c r="Y85" s="93">
        <v>1867</v>
      </c>
      <c r="AA85" s="142" t="s">
        <v>294</v>
      </c>
    </row>
    <row r="86" spans="1:27" s="4" customFormat="1" ht="17.100000000000001" customHeight="1">
      <c r="A86" s="12"/>
      <c r="B86" s="22"/>
      <c r="C86" s="24" t="s">
        <v>107</v>
      </c>
      <c r="D86" s="118">
        <v>394</v>
      </c>
      <c r="E86" s="118">
        <v>2935</v>
      </c>
      <c r="F86" s="118">
        <v>26</v>
      </c>
      <c r="G86" s="118">
        <v>143</v>
      </c>
      <c r="H86" s="118">
        <v>107</v>
      </c>
      <c r="I86" s="118">
        <v>303</v>
      </c>
      <c r="J86" s="118">
        <v>41</v>
      </c>
      <c r="K86" s="118">
        <v>150</v>
      </c>
      <c r="L86" s="118">
        <v>233</v>
      </c>
      <c r="M86" s="118">
        <v>2361</v>
      </c>
      <c r="N86" s="133">
        <v>184</v>
      </c>
      <c r="O86" s="133">
        <v>661</v>
      </c>
      <c r="P86" s="133">
        <v>59</v>
      </c>
      <c r="Q86" s="133">
        <v>813</v>
      </c>
      <c r="R86" s="133">
        <v>130</v>
      </c>
      <c r="S86" s="133">
        <v>2387</v>
      </c>
      <c r="T86" s="133">
        <v>12</v>
      </c>
      <c r="U86" s="133">
        <v>153</v>
      </c>
      <c r="V86" s="133">
        <v>105</v>
      </c>
      <c r="W86" s="133">
        <v>1131</v>
      </c>
      <c r="X86" s="133">
        <v>17</v>
      </c>
      <c r="Y86" s="133">
        <v>831</v>
      </c>
      <c r="AA86" s="142" t="s">
        <v>432</v>
      </c>
    </row>
    <row r="87" spans="1:27" s="4" customFormat="1" ht="17.100000000000001" customHeight="1">
      <c r="A87" s="12"/>
      <c r="B87" s="22"/>
      <c r="C87" s="24" t="s">
        <v>108</v>
      </c>
      <c r="D87" s="119">
        <v>355</v>
      </c>
      <c r="E87" s="119">
        <v>2523</v>
      </c>
      <c r="F87" s="119">
        <v>32</v>
      </c>
      <c r="G87" s="119">
        <v>263</v>
      </c>
      <c r="H87" s="119">
        <v>138</v>
      </c>
      <c r="I87" s="119">
        <v>360</v>
      </c>
      <c r="J87" s="119">
        <v>40</v>
      </c>
      <c r="K87" s="119">
        <v>207</v>
      </c>
      <c r="L87" s="119">
        <v>200</v>
      </c>
      <c r="M87" s="119">
        <v>1185</v>
      </c>
      <c r="N87" s="134">
        <v>148</v>
      </c>
      <c r="O87" s="134">
        <v>831</v>
      </c>
      <c r="P87" s="134">
        <v>50</v>
      </c>
      <c r="Q87" s="134">
        <v>657</v>
      </c>
      <c r="R87" s="134">
        <v>155</v>
      </c>
      <c r="S87" s="134">
        <v>3153</v>
      </c>
      <c r="T87" s="134">
        <v>13</v>
      </c>
      <c r="U87" s="134">
        <v>283</v>
      </c>
      <c r="V87" s="134">
        <v>106</v>
      </c>
      <c r="W87" s="134">
        <v>652</v>
      </c>
      <c r="X87" s="134">
        <v>19</v>
      </c>
      <c r="Y87" s="134">
        <v>460</v>
      </c>
      <c r="AA87" s="142" t="s">
        <v>41</v>
      </c>
    </row>
    <row r="88" spans="1:27" s="4" customFormat="1" ht="17.100000000000001" customHeight="1">
      <c r="A88" s="12"/>
      <c r="B88" s="22"/>
      <c r="C88" s="37" t="s">
        <v>112</v>
      </c>
      <c r="D88" s="119">
        <v>47</v>
      </c>
      <c r="E88" s="119">
        <v>213</v>
      </c>
      <c r="F88" s="119">
        <v>3</v>
      </c>
      <c r="G88" s="119">
        <v>8</v>
      </c>
      <c r="H88" s="119">
        <v>3</v>
      </c>
      <c r="I88" s="119">
        <v>6</v>
      </c>
      <c r="J88" s="119">
        <v>5</v>
      </c>
      <c r="K88" s="119">
        <v>20</v>
      </c>
      <c r="L88" s="119">
        <v>24</v>
      </c>
      <c r="M88" s="119">
        <v>56</v>
      </c>
      <c r="N88" s="134">
        <v>20</v>
      </c>
      <c r="O88" s="134">
        <v>88</v>
      </c>
      <c r="P88" s="134">
        <v>12</v>
      </c>
      <c r="Q88" s="134">
        <v>123</v>
      </c>
      <c r="R88" s="134">
        <v>22</v>
      </c>
      <c r="S88" s="134">
        <v>394</v>
      </c>
      <c r="T88" s="134">
        <v>7</v>
      </c>
      <c r="U88" s="134">
        <v>32</v>
      </c>
      <c r="V88" s="134">
        <v>29</v>
      </c>
      <c r="W88" s="134">
        <v>122</v>
      </c>
      <c r="X88" s="134">
        <v>9</v>
      </c>
      <c r="Y88" s="134">
        <v>75</v>
      </c>
      <c r="AA88" s="142" t="s">
        <v>399</v>
      </c>
    </row>
    <row r="89" spans="1:27" s="4" customFormat="1" ht="16.5" customHeight="1">
      <c r="A89" s="12"/>
      <c r="B89" s="22"/>
      <c r="C89" s="37" t="s">
        <v>226</v>
      </c>
      <c r="D89" s="117">
        <v>39</v>
      </c>
      <c r="E89" s="117">
        <v>233</v>
      </c>
      <c r="F89" s="117">
        <v>4</v>
      </c>
      <c r="G89" s="117">
        <v>10</v>
      </c>
      <c r="H89" s="117">
        <v>2</v>
      </c>
      <c r="I89" s="117">
        <v>9</v>
      </c>
      <c r="J89" s="117">
        <v>2</v>
      </c>
      <c r="K89" s="117">
        <v>3</v>
      </c>
      <c r="L89" s="117">
        <v>23</v>
      </c>
      <c r="M89" s="117">
        <v>275</v>
      </c>
      <c r="N89" s="93">
        <v>11</v>
      </c>
      <c r="O89" s="93">
        <v>25</v>
      </c>
      <c r="P89" s="93">
        <v>7</v>
      </c>
      <c r="Q89" s="93">
        <v>81</v>
      </c>
      <c r="R89" s="93">
        <v>12</v>
      </c>
      <c r="S89" s="93">
        <v>429</v>
      </c>
      <c r="T89" s="93">
        <v>3</v>
      </c>
      <c r="U89" s="93">
        <v>25</v>
      </c>
      <c r="V89" s="93">
        <v>15</v>
      </c>
      <c r="W89" s="93">
        <v>93</v>
      </c>
      <c r="X89" s="93">
        <v>8</v>
      </c>
      <c r="Y89" s="93">
        <v>75</v>
      </c>
      <c r="AA89" s="142" t="s">
        <v>433</v>
      </c>
    </row>
    <row r="90" spans="1:27" s="4" customFormat="1" ht="17.100000000000001" customHeight="1">
      <c r="A90" s="12"/>
      <c r="B90" s="22"/>
      <c r="C90" s="37" t="s">
        <v>229</v>
      </c>
      <c r="D90" s="118">
        <v>201</v>
      </c>
      <c r="E90" s="118">
        <v>1539</v>
      </c>
      <c r="F90" s="118">
        <v>12</v>
      </c>
      <c r="G90" s="118">
        <v>70</v>
      </c>
      <c r="H90" s="118">
        <v>22</v>
      </c>
      <c r="I90" s="118">
        <v>45</v>
      </c>
      <c r="J90" s="118">
        <v>10</v>
      </c>
      <c r="K90" s="118">
        <v>43</v>
      </c>
      <c r="L90" s="118">
        <v>114</v>
      </c>
      <c r="M90" s="118">
        <v>449</v>
      </c>
      <c r="N90" s="133">
        <v>80</v>
      </c>
      <c r="O90" s="133">
        <v>217</v>
      </c>
      <c r="P90" s="133">
        <v>29</v>
      </c>
      <c r="Q90" s="133">
        <v>334</v>
      </c>
      <c r="R90" s="133">
        <v>58</v>
      </c>
      <c r="S90" s="133">
        <v>929</v>
      </c>
      <c r="T90" s="133">
        <v>9</v>
      </c>
      <c r="U90" s="133">
        <v>63</v>
      </c>
      <c r="V90" s="133">
        <v>63</v>
      </c>
      <c r="W90" s="133">
        <v>586</v>
      </c>
      <c r="X90" s="133">
        <v>13</v>
      </c>
      <c r="Y90" s="133">
        <v>429</v>
      </c>
      <c r="AA90" s="142" t="s">
        <v>104</v>
      </c>
    </row>
    <row r="91" spans="1:27" s="4" customFormat="1" ht="17.100000000000001" customHeight="1">
      <c r="A91" s="12"/>
      <c r="B91" s="22"/>
      <c r="C91" s="37" t="s">
        <v>231</v>
      </c>
      <c r="D91" s="119">
        <v>45</v>
      </c>
      <c r="E91" s="119">
        <v>212</v>
      </c>
      <c r="F91" s="119">
        <v>4</v>
      </c>
      <c r="G91" s="119">
        <v>44</v>
      </c>
      <c r="H91" s="119">
        <v>10</v>
      </c>
      <c r="I91" s="119">
        <v>26</v>
      </c>
      <c r="J91" s="119">
        <v>8</v>
      </c>
      <c r="K91" s="119">
        <v>20</v>
      </c>
      <c r="L91" s="119">
        <v>20</v>
      </c>
      <c r="M91" s="119">
        <v>124</v>
      </c>
      <c r="N91" s="134">
        <v>13</v>
      </c>
      <c r="O91" s="134">
        <v>52</v>
      </c>
      <c r="P91" s="134">
        <v>6</v>
      </c>
      <c r="Q91" s="134">
        <v>78</v>
      </c>
      <c r="R91" s="134">
        <v>24</v>
      </c>
      <c r="S91" s="134">
        <v>395</v>
      </c>
      <c r="T91" s="134">
        <v>5</v>
      </c>
      <c r="U91" s="134">
        <v>132</v>
      </c>
      <c r="V91" s="134">
        <v>24</v>
      </c>
      <c r="W91" s="134">
        <v>98</v>
      </c>
      <c r="X91" s="134">
        <v>11</v>
      </c>
      <c r="Y91" s="134">
        <v>127</v>
      </c>
      <c r="AA91" s="142" t="s">
        <v>45</v>
      </c>
    </row>
    <row r="92" spans="1:27" s="4" customFormat="1" ht="17.100000000000001" customHeight="1">
      <c r="A92" s="12"/>
      <c r="B92" s="22"/>
      <c r="C92" s="37" t="s">
        <v>232</v>
      </c>
      <c r="D92" s="119">
        <v>120</v>
      </c>
      <c r="E92" s="119">
        <v>632</v>
      </c>
      <c r="F92" s="119">
        <v>9</v>
      </c>
      <c r="G92" s="119">
        <v>36</v>
      </c>
      <c r="H92" s="119">
        <v>32</v>
      </c>
      <c r="I92" s="119">
        <v>51</v>
      </c>
      <c r="J92" s="119">
        <v>21</v>
      </c>
      <c r="K92" s="119">
        <v>110</v>
      </c>
      <c r="L92" s="119">
        <v>95</v>
      </c>
      <c r="M92" s="119">
        <v>1117</v>
      </c>
      <c r="N92" s="134">
        <v>47</v>
      </c>
      <c r="O92" s="134">
        <v>101</v>
      </c>
      <c r="P92" s="134">
        <v>21</v>
      </c>
      <c r="Q92" s="134">
        <v>175</v>
      </c>
      <c r="R92" s="134">
        <v>43</v>
      </c>
      <c r="S92" s="134">
        <v>968</v>
      </c>
      <c r="T92" s="134">
        <v>7</v>
      </c>
      <c r="U92" s="134">
        <v>94</v>
      </c>
      <c r="V92" s="134">
        <v>30</v>
      </c>
      <c r="W92" s="134">
        <v>127</v>
      </c>
      <c r="X92" s="134">
        <v>9</v>
      </c>
      <c r="Y92" s="134">
        <v>244</v>
      </c>
      <c r="AA92" s="142" t="s">
        <v>170</v>
      </c>
    </row>
    <row r="93" spans="1:27" s="4" customFormat="1" ht="17.100000000000001" customHeight="1">
      <c r="A93" s="12"/>
      <c r="B93" s="22"/>
      <c r="C93" s="37" t="s">
        <v>213</v>
      </c>
      <c r="D93" s="117">
        <v>91</v>
      </c>
      <c r="E93" s="117">
        <v>470</v>
      </c>
      <c r="F93" s="117">
        <v>5</v>
      </c>
      <c r="G93" s="117">
        <v>37</v>
      </c>
      <c r="H93" s="117">
        <v>8</v>
      </c>
      <c r="I93" s="117">
        <v>29</v>
      </c>
      <c r="J93" s="117">
        <v>13</v>
      </c>
      <c r="K93" s="117">
        <v>61</v>
      </c>
      <c r="L93" s="117">
        <v>45</v>
      </c>
      <c r="M93" s="117">
        <v>182</v>
      </c>
      <c r="N93" s="93">
        <v>35</v>
      </c>
      <c r="O93" s="93">
        <v>334</v>
      </c>
      <c r="P93" s="93">
        <v>18</v>
      </c>
      <c r="Q93" s="93">
        <v>125</v>
      </c>
      <c r="R93" s="93">
        <v>29</v>
      </c>
      <c r="S93" s="93">
        <v>417</v>
      </c>
      <c r="T93" s="93">
        <v>6</v>
      </c>
      <c r="U93" s="93">
        <v>85</v>
      </c>
      <c r="V93" s="93">
        <v>45</v>
      </c>
      <c r="W93" s="93">
        <v>216</v>
      </c>
      <c r="X93" s="93">
        <v>13</v>
      </c>
      <c r="Y93" s="93">
        <v>399</v>
      </c>
      <c r="AA93" s="142" t="s">
        <v>434</v>
      </c>
    </row>
    <row r="94" spans="1:27" s="4" customFormat="1" ht="17.100000000000001" customHeight="1">
      <c r="A94" s="12"/>
      <c r="B94" s="22"/>
      <c r="C94" s="37" t="s">
        <v>237</v>
      </c>
      <c r="D94" s="118">
        <v>94</v>
      </c>
      <c r="E94" s="118">
        <v>552</v>
      </c>
      <c r="F94" s="118">
        <v>4</v>
      </c>
      <c r="G94" s="118">
        <v>15</v>
      </c>
      <c r="H94" s="118">
        <v>21</v>
      </c>
      <c r="I94" s="118">
        <v>41</v>
      </c>
      <c r="J94" s="118">
        <v>13</v>
      </c>
      <c r="K94" s="118">
        <v>194</v>
      </c>
      <c r="L94" s="118">
        <v>60</v>
      </c>
      <c r="M94" s="118">
        <v>206</v>
      </c>
      <c r="N94" s="133">
        <v>28</v>
      </c>
      <c r="O94" s="133">
        <v>133</v>
      </c>
      <c r="P94" s="133">
        <v>13</v>
      </c>
      <c r="Q94" s="133">
        <v>167</v>
      </c>
      <c r="R94" s="133">
        <v>39</v>
      </c>
      <c r="S94" s="133">
        <v>463</v>
      </c>
      <c r="T94" s="133">
        <v>9</v>
      </c>
      <c r="U94" s="133">
        <v>119</v>
      </c>
      <c r="V94" s="133">
        <v>42</v>
      </c>
      <c r="W94" s="133">
        <v>227</v>
      </c>
      <c r="X94" s="133">
        <v>10</v>
      </c>
      <c r="Y94" s="133">
        <v>178</v>
      </c>
      <c r="AA94" s="142" t="s">
        <v>459</v>
      </c>
    </row>
    <row r="95" spans="1:27" s="4" customFormat="1" ht="17.100000000000001" customHeight="1">
      <c r="A95" s="12"/>
      <c r="B95" s="12"/>
      <c r="C95" s="37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AA95" s="142"/>
    </row>
    <row r="96" spans="1:27" s="5" customFormat="1" ht="17.100000000000001" customHeight="1">
      <c r="A96" s="11" t="s">
        <v>17</v>
      </c>
      <c r="B96" s="11"/>
      <c r="C96" s="36"/>
      <c r="D96" s="120">
        <v>905</v>
      </c>
      <c r="E96" s="120">
        <v>5232</v>
      </c>
      <c r="F96" s="120">
        <v>65</v>
      </c>
      <c r="G96" s="120">
        <v>505</v>
      </c>
      <c r="H96" s="120">
        <v>172</v>
      </c>
      <c r="I96" s="120">
        <v>427</v>
      </c>
      <c r="J96" s="120">
        <v>113</v>
      </c>
      <c r="K96" s="120">
        <v>506</v>
      </c>
      <c r="L96" s="120">
        <v>505</v>
      </c>
      <c r="M96" s="120">
        <v>1984</v>
      </c>
      <c r="N96" s="94">
        <f t="shared" ref="N96:Y96" si="4">SUM(N97:N103)</f>
        <v>392</v>
      </c>
      <c r="O96" s="94">
        <f t="shared" si="4"/>
        <v>1559</v>
      </c>
      <c r="P96" s="94">
        <f t="shared" si="4"/>
        <v>154</v>
      </c>
      <c r="Q96" s="94">
        <f t="shared" si="4"/>
        <v>1580</v>
      </c>
      <c r="R96" s="94">
        <f t="shared" si="4"/>
        <v>300</v>
      </c>
      <c r="S96" s="94">
        <f t="shared" si="4"/>
        <v>4125</v>
      </c>
      <c r="T96" s="94">
        <f t="shared" si="4"/>
        <v>67</v>
      </c>
      <c r="U96" s="94">
        <f t="shared" si="4"/>
        <v>679</v>
      </c>
      <c r="V96" s="94">
        <f t="shared" si="4"/>
        <v>319</v>
      </c>
      <c r="W96" s="94">
        <f t="shared" si="4"/>
        <v>1587</v>
      </c>
      <c r="X96" s="94">
        <f t="shared" si="4"/>
        <v>104</v>
      </c>
      <c r="Y96" s="94">
        <f t="shared" si="4"/>
        <v>2174</v>
      </c>
      <c r="AA96" s="141" t="s">
        <v>183</v>
      </c>
    </row>
    <row r="97" spans="1:27" s="4" customFormat="1" ht="17.100000000000001" customHeight="1">
      <c r="A97" s="16"/>
      <c r="B97" s="16"/>
      <c r="C97" s="37" t="s">
        <v>117</v>
      </c>
      <c r="D97" s="117">
        <v>162</v>
      </c>
      <c r="E97" s="117">
        <v>896</v>
      </c>
      <c r="F97" s="117">
        <v>6</v>
      </c>
      <c r="G97" s="117">
        <v>43</v>
      </c>
      <c r="H97" s="117">
        <v>14</v>
      </c>
      <c r="I97" s="117">
        <v>32</v>
      </c>
      <c r="J97" s="117">
        <v>15</v>
      </c>
      <c r="K97" s="117">
        <v>68</v>
      </c>
      <c r="L97" s="117">
        <v>88</v>
      </c>
      <c r="M97" s="117">
        <v>343</v>
      </c>
      <c r="N97" s="93">
        <v>92</v>
      </c>
      <c r="O97" s="93">
        <v>456</v>
      </c>
      <c r="P97" s="93">
        <v>28</v>
      </c>
      <c r="Q97" s="93">
        <v>296</v>
      </c>
      <c r="R97" s="93">
        <v>64</v>
      </c>
      <c r="S97" s="93">
        <v>759</v>
      </c>
      <c r="T97" s="93">
        <v>10</v>
      </c>
      <c r="U97" s="93">
        <v>137</v>
      </c>
      <c r="V97" s="93">
        <v>49</v>
      </c>
      <c r="W97" s="93">
        <v>189</v>
      </c>
      <c r="X97" s="93">
        <v>17</v>
      </c>
      <c r="Y97" s="93">
        <v>354</v>
      </c>
      <c r="AA97" s="142" t="s">
        <v>183</v>
      </c>
    </row>
    <row r="98" spans="1:27" s="4" customFormat="1" ht="17.100000000000001" customHeight="1">
      <c r="A98" s="16"/>
      <c r="B98" s="16"/>
      <c r="C98" s="37" t="s">
        <v>135</v>
      </c>
      <c r="D98" s="118">
        <v>68</v>
      </c>
      <c r="E98" s="118">
        <v>251</v>
      </c>
      <c r="F98" s="118">
        <v>4</v>
      </c>
      <c r="G98" s="118">
        <v>20</v>
      </c>
      <c r="H98" s="118">
        <v>7</v>
      </c>
      <c r="I98" s="118">
        <v>10</v>
      </c>
      <c r="J98" s="118">
        <v>7</v>
      </c>
      <c r="K98" s="118">
        <v>39</v>
      </c>
      <c r="L98" s="118">
        <v>32</v>
      </c>
      <c r="M98" s="118">
        <v>123</v>
      </c>
      <c r="N98" s="133">
        <v>29</v>
      </c>
      <c r="O98" s="133">
        <v>58</v>
      </c>
      <c r="P98" s="133">
        <v>14</v>
      </c>
      <c r="Q98" s="133">
        <v>236</v>
      </c>
      <c r="R98" s="133">
        <v>23</v>
      </c>
      <c r="S98" s="133">
        <v>251</v>
      </c>
      <c r="T98" s="133">
        <v>9</v>
      </c>
      <c r="U98" s="133">
        <v>105</v>
      </c>
      <c r="V98" s="133">
        <v>30</v>
      </c>
      <c r="W98" s="133">
        <v>180</v>
      </c>
      <c r="X98" s="133">
        <v>12</v>
      </c>
      <c r="Y98" s="133">
        <v>114</v>
      </c>
      <c r="AA98" s="142" t="s">
        <v>338</v>
      </c>
    </row>
    <row r="99" spans="1:27" ht="17.100000000000001" customHeight="1">
      <c r="A99" s="16"/>
      <c r="B99" s="16"/>
      <c r="C99" s="37" t="s">
        <v>241</v>
      </c>
      <c r="D99" s="123">
        <v>53</v>
      </c>
      <c r="E99" s="123">
        <v>276</v>
      </c>
      <c r="F99" s="123">
        <v>5</v>
      </c>
      <c r="G99" s="123">
        <v>36</v>
      </c>
      <c r="H99" s="123">
        <v>13</v>
      </c>
      <c r="I99" s="123">
        <v>39</v>
      </c>
      <c r="J99" s="123">
        <v>8</v>
      </c>
      <c r="K99" s="123">
        <v>24</v>
      </c>
      <c r="L99" s="123">
        <v>21</v>
      </c>
      <c r="M99" s="123">
        <v>117</v>
      </c>
      <c r="N99" s="135">
        <v>16</v>
      </c>
      <c r="O99" s="135">
        <v>45</v>
      </c>
      <c r="P99" s="135">
        <v>9</v>
      </c>
      <c r="Q99" s="135">
        <v>90</v>
      </c>
      <c r="R99" s="135">
        <v>18</v>
      </c>
      <c r="S99" s="135">
        <v>275</v>
      </c>
      <c r="T99" s="135">
        <v>7</v>
      </c>
      <c r="U99" s="135">
        <v>67</v>
      </c>
      <c r="V99" s="135">
        <v>20</v>
      </c>
      <c r="W99" s="135">
        <v>112</v>
      </c>
      <c r="X99" s="135">
        <v>9</v>
      </c>
      <c r="Y99" s="135">
        <v>106</v>
      </c>
      <c r="AA99" s="142" t="s">
        <v>393</v>
      </c>
    </row>
    <row r="100" spans="1:27" ht="17.100000000000001" customHeight="1">
      <c r="A100" s="16"/>
      <c r="B100" s="16"/>
      <c r="C100" s="37" t="s">
        <v>242</v>
      </c>
      <c r="D100" s="119">
        <v>193</v>
      </c>
      <c r="E100" s="119">
        <v>1067</v>
      </c>
      <c r="F100" s="119">
        <v>19</v>
      </c>
      <c r="G100" s="119">
        <v>169</v>
      </c>
      <c r="H100" s="119">
        <v>35</v>
      </c>
      <c r="I100" s="119">
        <v>96</v>
      </c>
      <c r="J100" s="119">
        <v>34</v>
      </c>
      <c r="K100" s="119">
        <v>170</v>
      </c>
      <c r="L100" s="119">
        <v>99</v>
      </c>
      <c r="M100" s="119">
        <v>369</v>
      </c>
      <c r="N100" s="134">
        <v>87</v>
      </c>
      <c r="O100" s="134">
        <v>408</v>
      </c>
      <c r="P100" s="134">
        <v>33</v>
      </c>
      <c r="Q100" s="134">
        <v>290</v>
      </c>
      <c r="R100" s="134">
        <v>56</v>
      </c>
      <c r="S100" s="134">
        <v>964</v>
      </c>
      <c r="T100" s="134">
        <v>14</v>
      </c>
      <c r="U100" s="134">
        <v>119</v>
      </c>
      <c r="V100" s="134">
        <v>57</v>
      </c>
      <c r="W100" s="134">
        <v>361</v>
      </c>
      <c r="X100" s="134">
        <v>23</v>
      </c>
      <c r="Y100" s="134">
        <v>509</v>
      </c>
      <c r="AA100" s="142" t="s">
        <v>328</v>
      </c>
    </row>
    <row r="101" spans="1:27" ht="17.100000000000001" customHeight="1">
      <c r="A101" s="16"/>
      <c r="B101" s="16"/>
      <c r="C101" s="37" t="s">
        <v>243</v>
      </c>
      <c r="D101" s="119">
        <v>69</v>
      </c>
      <c r="E101" s="119">
        <v>383</v>
      </c>
      <c r="F101" s="119">
        <v>3</v>
      </c>
      <c r="G101" s="119">
        <v>14</v>
      </c>
      <c r="H101" s="119">
        <v>20</v>
      </c>
      <c r="I101" s="119">
        <v>34</v>
      </c>
      <c r="J101" s="119">
        <v>3</v>
      </c>
      <c r="K101" s="119">
        <v>11</v>
      </c>
      <c r="L101" s="119">
        <v>25</v>
      </c>
      <c r="M101" s="119">
        <v>110</v>
      </c>
      <c r="N101" s="134">
        <v>25</v>
      </c>
      <c r="O101" s="134">
        <v>61</v>
      </c>
      <c r="P101" s="134">
        <v>10</v>
      </c>
      <c r="Q101" s="134">
        <v>55</v>
      </c>
      <c r="R101" s="134">
        <v>15</v>
      </c>
      <c r="S101" s="134">
        <v>140</v>
      </c>
      <c r="T101" s="134">
        <v>5</v>
      </c>
      <c r="U101" s="134">
        <v>42</v>
      </c>
      <c r="V101" s="134">
        <v>22</v>
      </c>
      <c r="W101" s="134">
        <v>136</v>
      </c>
      <c r="X101" s="134">
        <v>6</v>
      </c>
      <c r="Y101" s="134">
        <v>90</v>
      </c>
      <c r="AA101" s="142" t="s">
        <v>435</v>
      </c>
    </row>
    <row r="102" spans="1:27" ht="17.100000000000001" customHeight="1">
      <c r="A102" s="16"/>
      <c r="B102" s="16"/>
      <c r="C102" s="37" t="s">
        <v>44</v>
      </c>
      <c r="D102" s="119">
        <v>63</v>
      </c>
      <c r="E102" s="119">
        <v>340</v>
      </c>
      <c r="F102" s="119">
        <v>2</v>
      </c>
      <c r="G102" s="119">
        <v>12</v>
      </c>
      <c r="H102" s="119">
        <v>8</v>
      </c>
      <c r="I102" s="119">
        <v>12</v>
      </c>
      <c r="J102" s="119">
        <v>5</v>
      </c>
      <c r="K102" s="119">
        <v>11</v>
      </c>
      <c r="L102" s="119">
        <v>35</v>
      </c>
      <c r="M102" s="119">
        <v>77</v>
      </c>
      <c r="N102" s="134">
        <v>27</v>
      </c>
      <c r="O102" s="134">
        <v>57</v>
      </c>
      <c r="P102" s="134">
        <v>12</v>
      </c>
      <c r="Q102" s="134">
        <v>104</v>
      </c>
      <c r="R102" s="134">
        <v>20</v>
      </c>
      <c r="S102" s="134">
        <v>141</v>
      </c>
      <c r="T102" s="134">
        <v>7</v>
      </c>
      <c r="U102" s="134">
        <v>30</v>
      </c>
      <c r="V102" s="134">
        <v>23</v>
      </c>
      <c r="W102" s="134">
        <v>59</v>
      </c>
      <c r="X102" s="134">
        <v>9</v>
      </c>
      <c r="Y102" s="134">
        <v>241</v>
      </c>
      <c r="AA102" s="142" t="s">
        <v>437</v>
      </c>
    </row>
    <row r="103" spans="1:27" ht="17.100000000000001" customHeight="1">
      <c r="A103" s="16"/>
      <c r="B103" s="16"/>
      <c r="C103" s="37" t="s">
        <v>244</v>
      </c>
      <c r="D103" s="119">
        <v>297</v>
      </c>
      <c r="E103" s="119">
        <v>2019</v>
      </c>
      <c r="F103" s="119">
        <v>26</v>
      </c>
      <c r="G103" s="119">
        <v>211</v>
      </c>
      <c r="H103" s="119">
        <v>75</v>
      </c>
      <c r="I103" s="119">
        <v>204</v>
      </c>
      <c r="J103" s="119">
        <v>41</v>
      </c>
      <c r="K103" s="119">
        <v>183</v>
      </c>
      <c r="L103" s="119">
        <v>205</v>
      </c>
      <c r="M103" s="119">
        <v>845</v>
      </c>
      <c r="N103" s="134">
        <v>116</v>
      </c>
      <c r="O103" s="134">
        <v>474</v>
      </c>
      <c r="P103" s="134">
        <v>48</v>
      </c>
      <c r="Q103" s="134">
        <v>509</v>
      </c>
      <c r="R103" s="134">
        <v>104</v>
      </c>
      <c r="S103" s="134">
        <v>1595</v>
      </c>
      <c r="T103" s="134">
        <v>15</v>
      </c>
      <c r="U103" s="134">
        <v>179</v>
      </c>
      <c r="V103" s="134">
        <v>118</v>
      </c>
      <c r="W103" s="134">
        <v>550</v>
      </c>
      <c r="X103" s="134">
        <v>28</v>
      </c>
      <c r="Y103" s="134">
        <v>760</v>
      </c>
      <c r="AA103" s="142" t="s">
        <v>427</v>
      </c>
    </row>
    <row r="104" spans="1:27" ht="17.100000000000001" customHeight="1">
      <c r="A104" s="12"/>
      <c r="B104" s="12"/>
      <c r="C104" s="37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AA104" s="142"/>
    </row>
    <row r="105" spans="1:27" s="105" customFormat="1" ht="17.100000000000001" customHeight="1">
      <c r="A105" s="11" t="s">
        <v>8</v>
      </c>
      <c r="B105" s="11"/>
      <c r="C105" s="36"/>
      <c r="D105" s="120">
        <v>5156</v>
      </c>
      <c r="E105" s="120">
        <v>34052</v>
      </c>
      <c r="F105" s="120">
        <v>356</v>
      </c>
      <c r="G105" s="120">
        <v>3684</v>
      </c>
      <c r="H105" s="120">
        <v>1172</v>
      </c>
      <c r="I105" s="120">
        <v>3777</v>
      </c>
      <c r="J105" s="120">
        <v>583</v>
      </c>
      <c r="K105" s="120">
        <v>3498</v>
      </c>
      <c r="L105" s="120">
        <v>2952</v>
      </c>
      <c r="M105" s="120">
        <v>16898</v>
      </c>
      <c r="N105" s="94">
        <f t="shared" ref="N105:Y105" si="5">SUM(N106:N116)</f>
        <v>2004</v>
      </c>
      <c r="O105" s="94">
        <f t="shared" si="5"/>
        <v>8628</v>
      </c>
      <c r="P105" s="94">
        <f t="shared" si="5"/>
        <v>730</v>
      </c>
      <c r="Q105" s="94">
        <f t="shared" si="5"/>
        <v>7962</v>
      </c>
      <c r="R105" s="94">
        <f t="shared" si="5"/>
        <v>1510</v>
      </c>
      <c r="S105" s="94">
        <f t="shared" si="5"/>
        <v>28587</v>
      </c>
      <c r="T105" s="94">
        <f t="shared" si="5"/>
        <v>202</v>
      </c>
      <c r="U105" s="94">
        <f t="shared" si="5"/>
        <v>2271</v>
      </c>
      <c r="V105" s="94">
        <f t="shared" si="5"/>
        <v>1452</v>
      </c>
      <c r="W105" s="94">
        <f t="shared" si="5"/>
        <v>13023</v>
      </c>
      <c r="X105" s="94">
        <f t="shared" si="5"/>
        <v>201</v>
      </c>
      <c r="Y105" s="94">
        <f t="shared" si="5"/>
        <v>6886</v>
      </c>
      <c r="AA105" s="138" t="s">
        <v>341</v>
      </c>
    </row>
    <row r="106" spans="1:27" ht="17.100000000000001" customHeight="1">
      <c r="A106" s="12"/>
      <c r="B106" s="22"/>
      <c r="C106" s="24" t="s">
        <v>110</v>
      </c>
      <c r="D106" s="119">
        <v>3590</v>
      </c>
      <c r="E106" s="119">
        <v>24804</v>
      </c>
      <c r="F106" s="119">
        <v>278</v>
      </c>
      <c r="G106" s="119">
        <v>3124</v>
      </c>
      <c r="H106" s="119">
        <v>976</v>
      </c>
      <c r="I106" s="119">
        <v>3174</v>
      </c>
      <c r="J106" s="119">
        <v>440</v>
      </c>
      <c r="K106" s="119">
        <v>2877</v>
      </c>
      <c r="L106" s="119">
        <v>2216</v>
      </c>
      <c r="M106" s="119">
        <v>13084</v>
      </c>
      <c r="N106" s="134">
        <v>1369</v>
      </c>
      <c r="O106" s="134">
        <v>6446</v>
      </c>
      <c r="P106" s="134">
        <v>494</v>
      </c>
      <c r="Q106" s="134">
        <v>5599</v>
      </c>
      <c r="R106" s="134">
        <v>1035</v>
      </c>
      <c r="S106" s="134">
        <v>20957</v>
      </c>
      <c r="T106" s="134">
        <v>104</v>
      </c>
      <c r="U106" s="134">
        <v>1362</v>
      </c>
      <c r="V106" s="134">
        <v>932</v>
      </c>
      <c r="W106" s="134">
        <v>10227</v>
      </c>
      <c r="X106" s="134">
        <v>86</v>
      </c>
      <c r="Y106" s="134">
        <v>4725</v>
      </c>
      <c r="AA106" s="140" t="s">
        <v>438</v>
      </c>
    </row>
    <row r="107" spans="1:27" ht="17.100000000000001" customHeight="1">
      <c r="A107" s="12"/>
      <c r="B107" s="22"/>
      <c r="C107" s="24" t="s">
        <v>69</v>
      </c>
      <c r="D107" s="119">
        <v>506</v>
      </c>
      <c r="E107" s="119">
        <v>3936</v>
      </c>
      <c r="F107" s="119">
        <v>18</v>
      </c>
      <c r="G107" s="119">
        <v>131</v>
      </c>
      <c r="H107" s="119">
        <v>55</v>
      </c>
      <c r="I107" s="119">
        <v>248</v>
      </c>
      <c r="J107" s="119">
        <v>46</v>
      </c>
      <c r="K107" s="119">
        <v>264</v>
      </c>
      <c r="L107" s="119">
        <v>173</v>
      </c>
      <c r="M107" s="119">
        <v>1055</v>
      </c>
      <c r="N107" s="134">
        <v>185</v>
      </c>
      <c r="O107" s="134">
        <v>774</v>
      </c>
      <c r="P107" s="134">
        <v>70</v>
      </c>
      <c r="Q107" s="134">
        <v>732</v>
      </c>
      <c r="R107" s="134">
        <v>156</v>
      </c>
      <c r="S107" s="134">
        <v>2369</v>
      </c>
      <c r="T107" s="134">
        <v>19</v>
      </c>
      <c r="U107" s="134">
        <v>241</v>
      </c>
      <c r="V107" s="134">
        <v>133</v>
      </c>
      <c r="W107" s="134">
        <v>1024</v>
      </c>
      <c r="X107" s="134">
        <v>16</v>
      </c>
      <c r="Y107" s="134">
        <v>397</v>
      </c>
      <c r="AA107" s="140" t="s">
        <v>396</v>
      </c>
    </row>
    <row r="108" spans="1:27" ht="17.100000000000001" customHeight="1">
      <c r="A108" s="12"/>
      <c r="B108" s="22"/>
      <c r="C108" s="37" t="s">
        <v>246</v>
      </c>
      <c r="D108" s="119">
        <v>130</v>
      </c>
      <c r="E108" s="119">
        <v>502</v>
      </c>
      <c r="F108" s="119">
        <v>5</v>
      </c>
      <c r="G108" s="119">
        <v>39</v>
      </c>
      <c r="H108" s="119">
        <v>12</v>
      </c>
      <c r="I108" s="119">
        <v>18</v>
      </c>
      <c r="J108" s="119">
        <v>5</v>
      </c>
      <c r="K108" s="119">
        <v>17</v>
      </c>
      <c r="L108" s="119">
        <v>40</v>
      </c>
      <c r="M108" s="119">
        <v>155</v>
      </c>
      <c r="N108" s="134">
        <v>49</v>
      </c>
      <c r="O108" s="134">
        <v>103</v>
      </c>
      <c r="P108" s="134">
        <v>12</v>
      </c>
      <c r="Q108" s="134">
        <v>113</v>
      </c>
      <c r="R108" s="134">
        <v>24</v>
      </c>
      <c r="S108" s="134">
        <v>369</v>
      </c>
      <c r="T108" s="134">
        <v>12</v>
      </c>
      <c r="U108" s="134">
        <v>77</v>
      </c>
      <c r="V108" s="134">
        <v>28</v>
      </c>
      <c r="W108" s="134">
        <v>107</v>
      </c>
      <c r="X108" s="134">
        <v>15</v>
      </c>
      <c r="Y108" s="134">
        <v>194</v>
      </c>
      <c r="AA108" s="140" t="s">
        <v>223</v>
      </c>
    </row>
    <row r="109" spans="1:27" ht="17.100000000000001" customHeight="1">
      <c r="A109" s="12"/>
      <c r="B109" s="22"/>
      <c r="C109" s="37" t="s">
        <v>68</v>
      </c>
      <c r="D109" s="119">
        <v>70</v>
      </c>
      <c r="E109" s="119">
        <v>266</v>
      </c>
      <c r="F109" s="119">
        <v>4</v>
      </c>
      <c r="G109" s="119">
        <v>13</v>
      </c>
      <c r="H109" s="119">
        <v>13</v>
      </c>
      <c r="I109" s="119">
        <v>20</v>
      </c>
      <c r="J109" s="119">
        <v>3</v>
      </c>
      <c r="K109" s="119">
        <v>5</v>
      </c>
      <c r="L109" s="119">
        <v>29</v>
      </c>
      <c r="M109" s="119">
        <v>88</v>
      </c>
      <c r="N109" s="134">
        <v>29</v>
      </c>
      <c r="O109" s="134">
        <v>65</v>
      </c>
      <c r="P109" s="134">
        <v>12</v>
      </c>
      <c r="Q109" s="134">
        <v>79</v>
      </c>
      <c r="R109" s="134">
        <v>14</v>
      </c>
      <c r="S109" s="134">
        <v>165</v>
      </c>
      <c r="T109" s="134">
        <v>7</v>
      </c>
      <c r="U109" s="134">
        <v>47</v>
      </c>
      <c r="V109" s="134">
        <v>27</v>
      </c>
      <c r="W109" s="134">
        <v>144</v>
      </c>
      <c r="X109" s="134">
        <v>9</v>
      </c>
      <c r="Y109" s="134">
        <v>108</v>
      </c>
      <c r="AA109" s="140" t="s">
        <v>440</v>
      </c>
    </row>
    <row r="110" spans="1:27" ht="17.100000000000001" customHeight="1">
      <c r="A110" s="12"/>
      <c r="B110" s="22"/>
      <c r="C110" s="37" t="s">
        <v>247</v>
      </c>
      <c r="D110" s="119">
        <v>35</v>
      </c>
      <c r="E110" s="119">
        <v>178</v>
      </c>
      <c r="F110" s="119">
        <v>2</v>
      </c>
      <c r="G110" s="119">
        <v>18</v>
      </c>
      <c r="H110" s="119">
        <v>6</v>
      </c>
      <c r="I110" s="119">
        <v>13</v>
      </c>
      <c r="J110" s="119">
        <v>5</v>
      </c>
      <c r="K110" s="119">
        <v>20</v>
      </c>
      <c r="L110" s="119">
        <v>30</v>
      </c>
      <c r="M110" s="119">
        <v>104</v>
      </c>
      <c r="N110" s="134">
        <v>20</v>
      </c>
      <c r="O110" s="134">
        <v>43</v>
      </c>
      <c r="P110" s="134">
        <v>14</v>
      </c>
      <c r="Q110" s="134">
        <v>90</v>
      </c>
      <c r="R110" s="134">
        <v>9</v>
      </c>
      <c r="S110" s="134">
        <v>89</v>
      </c>
      <c r="T110" s="134">
        <v>6</v>
      </c>
      <c r="U110" s="134">
        <v>41</v>
      </c>
      <c r="V110" s="134">
        <v>16</v>
      </c>
      <c r="W110" s="134">
        <v>98</v>
      </c>
      <c r="X110" s="134">
        <v>7</v>
      </c>
      <c r="Y110" s="134">
        <v>75</v>
      </c>
      <c r="AA110" s="140" t="s">
        <v>441</v>
      </c>
    </row>
    <row r="111" spans="1:27" ht="17.100000000000001" customHeight="1">
      <c r="A111" s="12"/>
      <c r="B111" s="22"/>
      <c r="C111" s="37" t="s">
        <v>248</v>
      </c>
      <c r="D111" s="119">
        <v>68</v>
      </c>
      <c r="E111" s="119">
        <v>369</v>
      </c>
      <c r="F111" s="119">
        <v>4</v>
      </c>
      <c r="G111" s="119">
        <v>24</v>
      </c>
      <c r="H111" s="119">
        <v>10</v>
      </c>
      <c r="I111" s="119">
        <v>17</v>
      </c>
      <c r="J111" s="119">
        <v>7</v>
      </c>
      <c r="K111" s="119">
        <v>11</v>
      </c>
      <c r="L111" s="119">
        <v>34</v>
      </c>
      <c r="M111" s="119">
        <v>127</v>
      </c>
      <c r="N111" s="134">
        <v>33</v>
      </c>
      <c r="O111" s="134">
        <v>68</v>
      </c>
      <c r="P111" s="134">
        <v>5</v>
      </c>
      <c r="Q111" s="134">
        <v>54</v>
      </c>
      <c r="R111" s="134">
        <v>19</v>
      </c>
      <c r="S111" s="134">
        <v>342</v>
      </c>
      <c r="T111" s="134">
        <v>5</v>
      </c>
      <c r="U111" s="134">
        <v>23</v>
      </c>
      <c r="V111" s="134">
        <v>26</v>
      </c>
      <c r="W111" s="134">
        <v>58</v>
      </c>
      <c r="X111" s="134">
        <v>6</v>
      </c>
      <c r="Y111" s="134">
        <v>113</v>
      </c>
      <c r="AA111" s="140" t="s">
        <v>311</v>
      </c>
    </row>
    <row r="112" spans="1:27" ht="17.100000000000001" customHeight="1">
      <c r="A112" s="12"/>
      <c r="B112" s="22"/>
      <c r="C112" s="37" t="s">
        <v>168</v>
      </c>
      <c r="D112" s="119">
        <v>185</v>
      </c>
      <c r="E112" s="119">
        <v>1199</v>
      </c>
      <c r="F112" s="119">
        <v>12</v>
      </c>
      <c r="G112" s="119">
        <v>36</v>
      </c>
      <c r="H112" s="119">
        <v>22</v>
      </c>
      <c r="I112" s="119">
        <v>122</v>
      </c>
      <c r="J112" s="119">
        <v>21</v>
      </c>
      <c r="K112" s="119">
        <v>72</v>
      </c>
      <c r="L112" s="119">
        <v>113</v>
      </c>
      <c r="M112" s="119">
        <v>967</v>
      </c>
      <c r="N112" s="134">
        <v>84</v>
      </c>
      <c r="O112" s="134">
        <v>408</v>
      </c>
      <c r="P112" s="134">
        <v>42</v>
      </c>
      <c r="Q112" s="134">
        <v>472</v>
      </c>
      <c r="R112" s="134">
        <v>106</v>
      </c>
      <c r="S112" s="134">
        <v>1694</v>
      </c>
      <c r="T112" s="134">
        <v>10</v>
      </c>
      <c r="U112" s="134">
        <v>112</v>
      </c>
      <c r="V112" s="134">
        <v>86</v>
      </c>
      <c r="W112" s="134">
        <v>369</v>
      </c>
      <c r="X112" s="134">
        <v>13</v>
      </c>
      <c r="Y112" s="134">
        <v>258</v>
      </c>
      <c r="AA112" s="140" t="s">
        <v>442</v>
      </c>
    </row>
    <row r="113" spans="1:27" ht="17.100000000000001" customHeight="1">
      <c r="A113" s="12"/>
      <c r="B113" s="22"/>
      <c r="C113" s="37" t="s">
        <v>250</v>
      </c>
      <c r="D113" s="119">
        <v>44</v>
      </c>
      <c r="E113" s="119">
        <v>190</v>
      </c>
      <c r="F113" s="119">
        <v>1</v>
      </c>
      <c r="G113" s="119">
        <v>6</v>
      </c>
      <c r="H113" s="119">
        <v>0</v>
      </c>
      <c r="I113" s="119">
        <v>0</v>
      </c>
      <c r="J113" s="119">
        <v>0</v>
      </c>
      <c r="K113" s="119">
        <v>0</v>
      </c>
      <c r="L113" s="119">
        <v>19</v>
      </c>
      <c r="M113" s="119">
        <v>99</v>
      </c>
      <c r="N113" s="134">
        <v>21</v>
      </c>
      <c r="O113" s="134">
        <v>91</v>
      </c>
      <c r="P113" s="134">
        <v>6</v>
      </c>
      <c r="Q113" s="134">
        <v>58</v>
      </c>
      <c r="R113" s="134">
        <v>7</v>
      </c>
      <c r="S113" s="134">
        <v>156</v>
      </c>
      <c r="T113" s="134">
        <v>3</v>
      </c>
      <c r="U113" s="134">
        <v>29</v>
      </c>
      <c r="V113" s="134">
        <v>10</v>
      </c>
      <c r="W113" s="134">
        <v>38</v>
      </c>
      <c r="X113" s="134">
        <v>5</v>
      </c>
      <c r="Y113" s="134">
        <v>86</v>
      </c>
      <c r="AA113" s="140" t="s">
        <v>443</v>
      </c>
    </row>
    <row r="114" spans="1:27" ht="17.100000000000001" customHeight="1">
      <c r="A114" s="12"/>
      <c r="B114" s="22"/>
      <c r="C114" s="37" t="s">
        <v>252</v>
      </c>
      <c r="D114" s="119">
        <v>215</v>
      </c>
      <c r="E114" s="119">
        <v>1095</v>
      </c>
      <c r="F114" s="119">
        <v>14</v>
      </c>
      <c r="G114" s="119">
        <v>151</v>
      </c>
      <c r="H114" s="119">
        <v>31</v>
      </c>
      <c r="I114" s="119">
        <v>48</v>
      </c>
      <c r="J114" s="119">
        <v>21</v>
      </c>
      <c r="K114" s="119">
        <v>69</v>
      </c>
      <c r="L114" s="119">
        <v>108</v>
      </c>
      <c r="M114" s="119">
        <v>484</v>
      </c>
      <c r="N114" s="134">
        <v>93</v>
      </c>
      <c r="O114" s="134">
        <v>319</v>
      </c>
      <c r="P114" s="134">
        <v>31</v>
      </c>
      <c r="Q114" s="134">
        <v>274</v>
      </c>
      <c r="R114" s="134">
        <v>63</v>
      </c>
      <c r="S114" s="134">
        <v>826</v>
      </c>
      <c r="T114" s="134">
        <v>14</v>
      </c>
      <c r="U114" s="134">
        <v>114</v>
      </c>
      <c r="V114" s="134">
        <v>66</v>
      </c>
      <c r="W114" s="134">
        <v>342</v>
      </c>
      <c r="X114" s="134">
        <v>12</v>
      </c>
      <c r="Y114" s="134">
        <v>264</v>
      </c>
      <c r="AA114" s="140" t="s">
        <v>444</v>
      </c>
    </row>
    <row r="115" spans="1:27" ht="17.100000000000001" customHeight="1">
      <c r="A115" s="12"/>
      <c r="B115" s="22"/>
      <c r="C115" s="37" t="s">
        <v>99</v>
      </c>
      <c r="D115" s="119">
        <v>228</v>
      </c>
      <c r="E115" s="119">
        <v>1139</v>
      </c>
      <c r="F115" s="119">
        <v>12</v>
      </c>
      <c r="G115" s="119">
        <v>117</v>
      </c>
      <c r="H115" s="119">
        <v>44</v>
      </c>
      <c r="I115" s="119">
        <v>114</v>
      </c>
      <c r="J115" s="119">
        <v>29</v>
      </c>
      <c r="K115" s="119">
        <v>149</v>
      </c>
      <c r="L115" s="119">
        <v>138</v>
      </c>
      <c r="M115" s="119">
        <v>557</v>
      </c>
      <c r="N115" s="134">
        <v>90</v>
      </c>
      <c r="O115" s="134">
        <v>239</v>
      </c>
      <c r="P115" s="134">
        <v>30</v>
      </c>
      <c r="Q115" s="134">
        <v>369</v>
      </c>
      <c r="R115" s="134">
        <v>55</v>
      </c>
      <c r="S115" s="134">
        <v>1335</v>
      </c>
      <c r="T115" s="134">
        <v>16</v>
      </c>
      <c r="U115" s="134">
        <v>170</v>
      </c>
      <c r="V115" s="134">
        <v>84</v>
      </c>
      <c r="W115" s="134">
        <v>418</v>
      </c>
      <c r="X115" s="134">
        <v>25</v>
      </c>
      <c r="Y115" s="134">
        <v>540</v>
      </c>
      <c r="AA115" s="140" t="s">
        <v>155</v>
      </c>
    </row>
    <row r="116" spans="1:27" ht="17.100000000000001" customHeight="1">
      <c r="A116" s="12"/>
      <c r="B116" s="22"/>
      <c r="C116" s="37" t="s">
        <v>253</v>
      </c>
      <c r="D116" s="119">
        <v>85</v>
      </c>
      <c r="E116" s="119">
        <v>374</v>
      </c>
      <c r="F116" s="119">
        <v>6</v>
      </c>
      <c r="G116" s="119">
        <v>25</v>
      </c>
      <c r="H116" s="119">
        <v>3</v>
      </c>
      <c r="I116" s="119">
        <v>3</v>
      </c>
      <c r="J116" s="119">
        <v>6</v>
      </c>
      <c r="K116" s="119">
        <v>14</v>
      </c>
      <c r="L116" s="119">
        <v>52</v>
      </c>
      <c r="M116" s="119">
        <v>178</v>
      </c>
      <c r="N116" s="134">
        <v>31</v>
      </c>
      <c r="O116" s="134">
        <v>72</v>
      </c>
      <c r="P116" s="134">
        <v>14</v>
      </c>
      <c r="Q116" s="134">
        <v>122</v>
      </c>
      <c r="R116" s="134">
        <v>22</v>
      </c>
      <c r="S116" s="134">
        <v>285</v>
      </c>
      <c r="T116" s="134">
        <v>6</v>
      </c>
      <c r="U116" s="134">
        <v>55</v>
      </c>
      <c r="V116" s="134">
        <v>44</v>
      </c>
      <c r="W116" s="134">
        <v>198</v>
      </c>
      <c r="X116" s="134">
        <v>7</v>
      </c>
      <c r="Y116" s="134">
        <v>126</v>
      </c>
      <c r="AA116" s="140" t="s">
        <v>391</v>
      </c>
    </row>
    <row r="117" spans="1:27" ht="17.100000000000001" customHeight="1">
      <c r="A117" s="12"/>
      <c r="B117" s="22"/>
      <c r="C117" s="24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AA117" s="140"/>
    </row>
    <row r="118" spans="1:27" s="105" customFormat="1" ht="17.100000000000001" customHeight="1">
      <c r="A118" s="11" t="s">
        <v>19</v>
      </c>
      <c r="B118" s="11"/>
      <c r="C118" s="36"/>
      <c r="D118" s="120">
        <v>558</v>
      </c>
      <c r="E118" s="120">
        <v>2591</v>
      </c>
      <c r="F118" s="120">
        <v>23</v>
      </c>
      <c r="G118" s="120">
        <v>255</v>
      </c>
      <c r="H118" s="120">
        <v>70</v>
      </c>
      <c r="I118" s="120">
        <v>153</v>
      </c>
      <c r="J118" s="120">
        <v>46</v>
      </c>
      <c r="K118" s="120">
        <v>287</v>
      </c>
      <c r="L118" s="120">
        <v>288</v>
      </c>
      <c r="M118" s="120">
        <v>1037</v>
      </c>
      <c r="N118" s="94">
        <f t="shared" ref="N118:Y118" si="6">SUM(N119:N125)</f>
        <v>208</v>
      </c>
      <c r="O118" s="94">
        <f t="shared" si="6"/>
        <v>587</v>
      </c>
      <c r="P118" s="94">
        <f t="shared" si="6"/>
        <v>90</v>
      </c>
      <c r="Q118" s="94">
        <f t="shared" si="6"/>
        <v>866</v>
      </c>
      <c r="R118" s="94">
        <f t="shared" si="6"/>
        <v>177</v>
      </c>
      <c r="S118" s="94">
        <f t="shared" si="6"/>
        <v>2759</v>
      </c>
      <c r="T118" s="94">
        <f t="shared" si="6"/>
        <v>47</v>
      </c>
      <c r="U118" s="94">
        <f t="shared" si="6"/>
        <v>325</v>
      </c>
      <c r="V118" s="94">
        <f t="shared" si="6"/>
        <v>198</v>
      </c>
      <c r="W118" s="94">
        <f t="shared" si="6"/>
        <v>876</v>
      </c>
      <c r="X118" s="94">
        <f t="shared" si="6"/>
        <v>83</v>
      </c>
      <c r="Y118" s="94">
        <f t="shared" si="6"/>
        <v>1443</v>
      </c>
      <c r="AA118" s="138" t="s">
        <v>375</v>
      </c>
    </row>
    <row r="119" spans="1:27" ht="17.100000000000001" customHeight="1">
      <c r="A119" s="16"/>
      <c r="B119" s="16"/>
      <c r="C119" s="37" t="s">
        <v>254</v>
      </c>
      <c r="D119" s="119">
        <v>138</v>
      </c>
      <c r="E119" s="119">
        <v>766</v>
      </c>
      <c r="F119" s="119">
        <v>11</v>
      </c>
      <c r="G119" s="119">
        <v>161</v>
      </c>
      <c r="H119" s="119">
        <v>23</v>
      </c>
      <c r="I119" s="119">
        <v>47</v>
      </c>
      <c r="J119" s="119">
        <v>18</v>
      </c>
      <c r="K119" s="119">
        <v>139</v>
      </c>
      <c r="L119" s="119">
        <v>68</v>
      </c>
      <c r="M119" s="119">
        <v>255</v>
      </c>
      <c r="N119" s="134">
        <v>47</v>
      </c>
      <c r="O119" s="134">
        <v>169</v>
      </c>
      <c r="P119" s="134">
        <v>22</v>
      </c>
      <c r="Q119" s="134">
        <v>204</v>
      </c>
      <c r="R119" s="134">
        <v>56</v>
      </c>
      <c r="S119" s="134">
        <v>962</v>
      </c>
      <c r="T119" s="134">
        <v>9</v>
      </c>
      <c r="U119" s="134">
        <v>36</v>
      </c>
      <c r="V119" s="134">
        <v>48</v>
      </c>
      <c r="W119" s="134">
        <v>277</v>
      </c>
      <c r="X119" s="134">
        <v>21</v>
      </c>
      <c r="Y119" s="134">
        <v>435</v>
      </c>
      <c r="AA119" s="140" t="s">
        <v>405</v>
      </c>
    </row>
    <row r="120" spans="1:27" ht="17.100000000000001" customHeight="1">
      <c r="A120" s="16"/>
      <c r="B120" s="16"/>
      <c r="C120" s="37" t="s">
        <v>258</v>
      </c>
      <c r="D120" s="119">
        <v>51</v>
      </c>
      <c r="E120" s="119">
        <v>234</v>
      </c>
      <c r="F120" s="119">
        <v>2</v>
      </c>
      <c r="G120" s="119">
        <v>12</v>
      </c>
      <c r="H120" s="119">
        <v>3</v>
      </c>
      <c r="I120" s="119">
        <v>3</v>
      </c>
      <c r="J120" s="119">
        <v>4</v>
      </c>
      <c r="K120" s="119">
        <v>8</v>
      </c>
      <c r="L120" s="119">
        <v>32</v>
      </c>
      <c r="M120" s="119">
        <v>100</v>
      </c>
      <c r="N120" s="134">
        <v>34</v>
      </c>
      <c r="O120" s="134">
        <v>91</v>
      </c>
      <c r="P120" s="134">
        <v>11</v>
      </c>
      <c r="Q120" s="134">
        <v>87</v>
      </c>
      <c r="R120" s="134">
        <v>16</v>
      </c>
      <c r="S120" s="134">
        <v>172</v>
      </c>
      <c r="T120" s="134">
        <v>8</v>
      </c>
      <c r="U120" s="134">
        <v>31</v>
      </c>
      <c r="V120" s="134">
        <v>19</v>
      </c>
      <c r="W120" s="134">
        <v>42</v>
      </c>
      <c r="X120" s="134">
        <v>12</v>
      </c>
      <c r="Y120" s="134">
        <v>111</v>
      </c>
      <c r="AA120" s="140" t="s">
        <v>285</v>
      </c>
    </row>
    <row r="121" spans="1:27" ht="17.100000000000001" customHeight="1">
      <c r="A121" s="16"/>
      <c r="B121" s="16"/>
      <c r="C121" s="37" t="s">
        <v>260</v>
      </c>
      <c r="D121" s="119">
        <v>60</v>
      </c>
      <c r="E121" s="119">
        <v>243</v>
      </c>
      <c r="F121" s="119">
        <v>2</v>
      </c>
      <c r="G121" s="119">
        <v>14</v>
      </c>
      <c r="H121" s="119">
        <v>8</v>
      </c>
      <c r="I121" s="119">
        <v>17</v>
      </c>
      <c r="J121" s="119">
        <v>5</v>
      </c>
      <c r="K121" s="119">
        <v>17</v>
      </c>
      <c r="L121" s="119">
        <v>21</v>
      </c>
      <c r="M121" s="119">
        <v>84</v>
      </c>
      <c r="N121" s="134">
        <v>19</v>
      </c>
      <c r="O121" s="134">
        <v>87</v>
      </c>
      <c r="P121" s="134">
        <v>11</v>
      </c>
      <c r="Q121" s="134">
        <v>97</v>
      </c>
      <c r="R121" s="134">
        <v>18</v>
      </c>
      <c r="S121" s="134">
        <v>277</v>
      </c>
      <c r="T121" s="134">
        <v>6</v>
      </c>
      <c r="U121" s="134">
        <v>78</v>
      </c>
      <c r="V121" s="134">
        <v>18</v>
      </c>
      <c r="W121" s="134">
        <v>93</v>
      </c>
      <c r="X121" s="134">
        <v>9</v>
      </c>
      <c r="Y121" s="134">
        <v>88</v>
      </c>
      <c r="AA121" s="140" t="s">
        <v>45</v>
      </c>
    </row>
    <row r="122" spans="1:27" ht="17.100000000000001" customHeight="1">
      <c r="A122" s="16"/>
      <c r="B122" s="16"/>
      <c r="C122" s="37" t="s">
        <v>75</v>
      </c>
      <c r="D122" s="119">
        <v>49</v>
      </c>
      <c r="E122" s="119">
        <v>199</v>
      </c>
      <c r="F122" s="119">
        <v>2</v>
      </c>
      <c r="G122" s="119">
        <v>11</v>
      </c>
      <c r="H122" s="119">
        <v>1</v>
      </c>
      <c r="I122" s="119">
        <v>6</v>
      </c>
      <c r="J122" s="119">
        <v>2</v>
      </c>
      <c r="K122" s="119">
        <v>5</v>
      </c>
      <c r="L122" s="119">
        <v>17</v>
      </c>
      <c r="M122" s="119">
        <v>48</v>
      </c>
      <c r="N122" s="134">
        <v>24</v>
      </c>
      <c r="O122" s="134">
        <v>48</v>
      </c>
      <c r="P122" s="134">
        <v>8</v>
      </c>
      <c r="Q122" s="134">
        <v>57</v>
      </c>
      <c r="R122" s="134">
        <v>14</v>
      </c>
      <c r="S122" s="134">
        <v>160</v>
      </c>
      <c r="T122" s="134">
        <v>4</v>
      </c>
      <c r="U122" s="134">
        <v>18</v>
      </c>
      <c r="V122" s="134">
        <v>17</v>
      </c>
      <c r="W122" s="134">
        <v>50</v>
      </c>
      <c r="X122" s="134">
        <v>8</v>
      </c>
      <c r="Y122" s="134">
        <v>90</v>
      </c>
      <c r="AA122" s="140" t="s">
        <v>171</v>
      </c>
    </row>
    <row r="123" spans="1:27" ht="17.100000000000001" customHeight="1">
      <c r="A123" s="16"/>
      <c r="B123" s="16"/>
      <c r="C123" s="37" t="s">
        <v>264</v>
      </c>
      <c r="D123" s="119">
        <v>59</v>
      </c>
      <c r="E123" s="119">
        <v>207</v>
      </c>
      <c r="F123" s="119">
        <v>1</v>
      </c>
      <c r="G123" s="119">
        <v>8</v>
      </c>
      <c r="H123" s="119">
        <v>8</v>
      </c>
      <c r="I123" s="119">
        <v>29</v>
      </c>
      <c r="J123" s="119">
        <v>3</v>
      </c>
      <c r="K123" s="119">
        <v>16</v>
      </c>
      <c r="L123" s="119">
        <v>55</v>
      </c>
      <c r="M123" s="119">
        <v>196</v>
      </c>
      <c r="N123" s="134">
        <v>17</v>
      </c>
      <c r="O123" s="134">
        <v>31</v>
      </c>
      <c r="P123" s="134">
        <v>9</v>
      </c>
      <c r="Q123" s="134">
        <v>95</v>
      </c>
      <c r="R123" s="134">
        <v>8</v>
      </c>
      <c r="S123" s="134">
        <v>161</v>
      </c>
      <c r="T123" s="134">
        <v>4</v>
      </c>
      <c r="U123" s="134">
        <v>15</v>
      </c>
      <c r="V123" s="134">
        <v>24</v>
      </c>
      <c r="W123" s="134">
        <v>89</v>
      </c>
      <c r="X123" s="134">
        <v>8</v>
      </c>
      <c r="Y123" s="134">
        <v>316</v>
      </c>
      <c r="AA123" s="140" t="s">
        <v>445</v>
      </c>
    </row>
    <row r="124" spans="1:27" ht="17.100000000000001" customHeight="1">
      <c r="A124" s="16"/>
      <c r="B124" s="16"/>
      <c r="C124" s="37" t="s">
        <v>129</v>
      </c>
      <c r="D124" s="119">
        <v>65</v>
      </c>
      <c r="E124" s="119">
        <v>397</v>
      </c>
      <c r="F124" s="119">
        <v>1</v>
      </c>
      <c r="G124" s="119">
        <v>8</v>
      </c>
      <c r="H124" s="119">
        <v>9</v>
      </c>
      <c r="I124" s="119">
        <v>15</v>
      </c>
      <c r="J124" s="119">
        <v>6</v>
      </c>
      <c r="K124" s="119">
        <v>81</v>
      </c>
      <c r="L124" s="119">
        <v>27</v>
      </c>
      <c r="M124" s="119">
        <v>121</v>
      </c>
      <c r="N124" s="134">
        <v>24</v>
      </c>
      <c r="O124" s="134">
        <v>51</v>
      </c>
      <c r="P124" s="134">
        <v>9</v>
      </c>
      <c r="Q124" s="134">
        <v>145</v>
      </c>
      <c r="R124" s="134">
        <v>20</v>
      </c>
      <c r="S124" s="134">
        <v>427</v>
      </c>
      <c r="T124" s="134">
        <v>4</v>
      </c>
      <c r="U124" s="134">
        <v>44</v>
      </c>
      <c r="V124" s="134">
        <v>24</v>
      </c>
      <c r="W124" s="134">
        <v>121</v>
      </c>
      <c r="X124" s="134">
        <v>7</v>
      </c>
      <c r="Y124" s="134">
        <v>136</v>
      </c>
      <c r="AA124" s="140" t="s">
        <v>447</v>
      </c>
    </row>
    <row r="125" spans="1:27" ht="17.100000000000001" customHeight="1">
      <c r="A125" s="16"/>
      <c r="B125" s="16"/>
      <c r="C125" s="37" t="s">
        <v>266</v>
      </c>
      <c r="D125" s="119">
        <v>136</v>
      </c>
      <c r="E125" s="119">
        <v>545</v>
      </c>
      <c r="F125" s="119">
        <v>4</v>
      </c>
      <c r="G125" s="119">
        <v>41</v>
      </c>
      <c r="H125" s="119">
        <v>18</v>
      </c>
      <c r="I125" s="119">
        <v>36</v>
      </c>
      <c r="J125" s="119">
        <v>8</v>
      </c>
      <c r="K125" s="119">
        <v>21</v>
      </c>
      <c r="L125" s="119">
        <v>68</v>
      </c>
      <c r="M125" s="119">
        <v>233</v>
      </c>
      <c r="N125" s="134">
        <v>43</v>
      </c>
      <c r="O125" s="134">
        <v>110</v>
      </c>
      <c r="P125" s="134">
        <v>20</v>
      </c>
      <c r="Q125" s="134">
        <v>181</v>
      </c>
      <c r="R125" s="134">
        <v>45</v>
      </c>
      <c r="S125" s="134">
        <v>600</v>
      </c>
      <c r="T125" s="134">
        <v>12</v>
      </c>
      <c r="U125" s="134">
        <v>103</v>
      </c>
      <c r="V125" s="134">
        <v>48</v>
      </c>
      <c r="W125" s="134">
        <v>204</v>
      </c>
      <c r="X125" s="134">
        <v>18</v>
      </c>
      <c r="Y125" s="134">
        <v>267</v>
      </c>
      <c r="AA125" s="140" t="s">
        <v>315</v>
      </c>
    </row>
    <row r="126" spans="1:27" ht="17.100000000000001" customHeight="1">
      <c r="A126" s="11"/>
      <c r="B126" s="11"/>
      <c r="C126" s="36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AA126" s="140"/>
    </row>
    <row r="127" spans="1:27" s="105" customFormat="1" ht="17.100000000000001" customHeight="1">
      <c r="A127" s="11" t="s">
        <v>20</v>
      </c>
      <c r="B127" s="11"/>
      <c r="C127" s="36"/>
      <c r="D127" s="120">
        <v>5705</v>
      </c>
      <c r="E127" s="120">
        <v>45356</v>
      </c>
      <c r="F127" s="120">
        <v>452</v>
      </c>
      <c r="G127" s="120">
        <v>4506</v>
      </c>
      <c r="H127" s="120">
        <v>1709</v>
      </c>
      <c r="I127" s="120">
        <v>4635</v>
      </c>
      <c r="J127" s="120">
        <v>702</v>
      </c>
      <c r="K127" s="120">
        <v>4855</v>
      </c>
      <c r="L127" s="120">
        <v>3381</v>
      </c>
      <c r="M127" s="120">
        <v>19549</v>
      </c>
      <c r="N127" s="94">
        <f t="shared" ref="N127:Y127" si="7">SUM(N128:N150)</f>
        <v>2154</v>
      </c>
      <c r="O127" s="94">
        <f t="shared" si="7"/>
        <v>9394</v>
      </c>
      <c r="P127" s="94">
        <f t="shared" si="7"/>
        <v>836</v>
      </c>
      <c r="Q127" s="94">
        <f t="shared" si="7"/>
        <v>12289</v>
      </c>
      <c r="R127" s="94">
        <f t="shared" si="7"/>
        <v>2131</v>
      </c>
      <c r="S127" s="94">
        <f t="shared" si="7"/>
        <v>37751</v>
      </c>
      <c r="T127" s="94">
        <f t="shared" si="7"/>
        <v>215</v>
      </c>
      <c r="U127" s="94">
        <f t="shared" si="7"/>
        <v>3769</v>
      </c>
      <c r="V127" s="94">
        <f t="shared" si="7"/>
        <v>1613</v>
      </c>
      <c r="W127" s="94">
        <f t="shared" si="7"/>
        <v>17563</v>
      </c>
      <c r="X127" s="94">
        <f t="shared" si="7"/>
        <v>297</v>
      </c>
      <c r="Y127" s="94">
        <f t="shared" si="7"/>
        <v>13846</v>
      </c>
      <c r="AA127" s="138" t="s">
        <v>285</v>
      </c>
    </row>
    <row r="128" spans="1:27" ht="17.100000000000001" customHeight="1">
      <c r="A128" s="12"/>
      <c r="B128" s="22"/>
      <c r="C128" s="24" t="s">
        <v>115</v>
      </c>
      <c r="D128" s="119">
        <v>3795</v>
      </c>
      <c r="E128" s="119">
        <v>33338</v>
      </c>
      <c r="F128" s="119">
        <v>331</v>
      </c>
      <c r="G128" s="119">
        <v>3671</v>
      </c>
      <c r="H128" s="119">
        <v>1233</v>
      </c>
      <c r="I128" s="119">
        <v>3566</v>
      </c>
      <c r="J128" s="119">
        <v>496</v>
      </c>
      <c r="K128" s="119">
        <v>3448</v>
      </c>
      <c r="L128" s="119">
        <v>2100</v>
      </c>
      <c r="M128" s="119">
        <v>12815</v>
      </c>
      <c r="N128" s="134">
        <v>1439</v>
      </c>
      <c r="O128" s="134">
        <v>6542</v>
      </c>
      <c r="P128" s="134">
        <v>465</v>
      </c>
      <c r="Q128" s="134">
        <v>8340</v>
      </c>
      <c r="R128" s="134">
        <v>1458</v>
      </c>
      <c r="S128" s="134">
        <v>27297</v>
      </c>
      <c r="T128" s="134">
        <v>97</v>
      </c>
      <c r="U128" s="134">
        <v>1879</v>
      </c>
      <c r="V128" s="134">
        <v>922</v>
      </c>
      <c r="W128" s="134">
        <v>13044</v>
      </c>
      <c r="X128" s="134">
        <v>80</v>
      </c>
      <c r="Y128" s="134">
        <v>7088</v>
      </c>
      <c r="AA128" s="140" t="s">
        <v>448</v>
      </c>
    </row>
    <row r="129" spans="1:27" ht="17.100000000000001" customHeight="1">
      <c r="A129" s="12"/>
      <c r="B129" s="22"/>
      <c r="C129" s="24" t="s">
        <v>120</v>
      </c>
      <c r="D129" s="119">
        <v>283</v>
      </c>
      <c r="E129" s="119">
        <v>1674</v>
      </c>
      <c r="F129" s="119">
        <v>18</v>
      </c>
      <c r="G129" s="119">
        <v>146</v>
      </c>
      <c r="H129" s="119">
        <v>78</v>
      </c>
      <c r="I129" s="119">
        <v>173</v>
      </c>
      <c r="J129" s="119">
        <v>31</v>
      </c>
      <c r="K129" s="119">
        <v>396</v>
      </c>
      <c r="L129" s="119">
        <v>175</v>
      </c>
      <c r="M129" s="119">
        <v>700</v>
      </c>
      <c r="N129" s="134">
        <v>101</v>
      </c>
      <c r="O129" s="134">
        <v>290</v>
      </c>
      <c r="P129" s="134">
        <v>54</v>
      </c>
      <c r="Q129" s="134">
        <v>436</v>
      </c>
      <c r="R129" s="134">
        <v>107</v>
      </c>
      <c r="S129" s="134">
        <v>1593</v>
      </c>
      <c r="T129" s="134">
        <v>17</v>
      </c>
      <c r="U129" s="134">
        <v>272</v>
      </c>
      <c r="V129" s="134">
        <v>103</v>
      </c>
      <c r="W129" s="134">
        <v>1062</v>
      </c>
      <c r="X129" s="134">
        <v>26</v>
      </c>
      <c r="Y129" s="134">
        <v>501</v>
      </c>
      <c r="AA129" s="140" t="s">
        <v>319</v>
      </c>
    </row>
    <row r="130" spans="1:27" ht="17.100000000000001" customHeight="1">
      <c r="A130" s="12"/>
      <c r="B130" s="22"/>
      <c r="C130" s="24" t="s">
        <v>101</v>
      </c>
      <c r="D130" s="119">
        <v>363</v>
      </c>
      <c r="E130" s="119">
        <v>2847</v>
      </c>
      <c r="F130" s="119">
        <v>35</v>
      </c>
      <c r="G130" s="119">
        <v>335</v>
      </c>
      <c r="H130" s="119">
        <v>150</v>
      </c>
      <c r="I130" s="119">
        <v>290</v>
      </c>
      <c r="J130" s="119">
        <v>43</v>
      </c>
      <c r="K130" s="119">
        <v>229</v>
      </c>
      <c r="L130" s="119">
        <v>216</v>
      </c>
      <c r="M130" s="119">
        <v>1204</v>
      </c>
      <c r="N130" s="134">
        <v>144</v>
      </c>
      <c r="O130" s="134">
        <v>539</v>
      </c>
      <c r="P130" s="134">
        <v>57</v>
      </c>
      <c r="Q130" s="134">
        <v>630</v>
      </c>
      <c r="R130" s="134">
        <v>101</v>
      </c>
      <c r="S130" s="134">
        <v>2157</v>
      </c>
      <c r="T130" s="134">
        <v>14</v>
      </c>
      <c r="U130" s="134">
        <v>411</v>
      </c>
      <c r="V130" s="134">
        <v>113</v>
      </c>
      <c r="W130" s="134">
        <v>809</v>
      </c>
      <c r="X130" s="134">
        <v>29</v>
      </c>
      <c r="Y130" s="134">
        <v>2130</v>
      </c>
      <c r="AA130" s="140" t="s">
        <v>450</v>
      </c>
    </row>
    <row r="131" spans="1:27" ht="17.100000000000001" customHeight="1">
      <c r="A131" s="12"/>
      <c r="B131" s="22"/>
      <c r="C131" s="24" t="s">
        <v>126</v>
      </c>
      <c r="D131" s="119">
        <v>309</v>
      </c>
      <c r="E131" s="119">
        <v>2060</v>
      </c>
      <c r="F131" s="119">
        <v>23</v>
      </c>
      <c r="G131" s="119">
        <v>176</v>
      </c>
      <c r="H131" s="119">
        <v>90</v>
      </c>
      <c r="I131" s="119">
        <v>211</v>
      </c>
      <c r="J131" s="119">
        <v>33</v>
      </c>
      <c r="K131" s="119">
        <v>177</v>
      </c>
      <c r="L131" s="119">
        <v>219</v>
      </c>
      <c r="M131" s="119">
        <v>1419</v>
      </c>
      <c r="N131" s="134">
        <v>110</v>
      </c>
      <c r="O131" s="134">
        <v>466</v>
      </c>
      <c r="P131" s="134">
        <v>57</v>
      </c>
      <c r="Q131" s="134">
        <v>555</v>
      </c>
      <c r="R131" s="134">
        <v>104</v>
      </c>
      <c r="S131" s="134">
        <v>1724</v>
      </c>
      <c r="T131" s="134">
        <v>13</v>
      </c>
      <c r="U131" s="134">
        <v>309</v>
      </c>
      <c r="V131" s="134">
        <v>88</v>
      </c>
      <c r="W131" s="134">
        <v>812</v>
      </c>
      <c r="X131" s="134">
        <v>19</v>
      </c>
      <c r="Y131" s="134">
        <v>303</v>
      </c>
      <c r="AA131" s="140" t="s">
        <v>31</v>
      </c>
    </row>
    <row r="132" spans="1:27" ht="17.100000000000001" customHeight="1">
      <c r="A132" s="12"/>
      <c r="B132" s="22"/>
      <c r="C132" s="37" t="s">
        <v>268</v>
      </c>
      <c r="D132" s="119">
        <v>21</v>
      </c>
      <c r="E132" s="119">
        <v>60</v>
      </c>
      <c r="F132" s="119">
        <v>1</v>
      </c>
      <c r="G132" s="119">
        <v>4</v>
      </c>
      <c r="H132" s="119">
        <v>1</v>
      </c>
      <c r="I132" s="119">
        <v>2</v>
      </c>
      <c r="J132" s="119">
        <v>2</v>
      </c>
      <c r="K132" s="119">
        <v>7</v>
      </c>
      <c r="L132" s="119">
        <v>16</v>
      </c>
      <c r="M132" s="119">
        <v>58</v>
      </c>
      <c r="N132" s="134">
        <v>4</v>
      </c>
      <c r="O132" s="134">
        <v>13</v>
      </c>
      <c r="P132" s="134">
        <v>6</v>
      </c>
      <c r="Q132" s="134">
        <v>59</v>
      </c>
      <c r="R132" s="134">
        <v>7</v>
      </c>
      <c r="S132" s="134">
        <v>101</v>
      </c>
      <c r="T132" s="134">
        <v>7</v>
      </c>
      <c r="U132" s="134">
        <v>28</v>
      </c>
      <c r="V132" s="134">
        <v>14</v>
      </c>
      <c r="W132" s="134">
        <v>80</v>
      </c>
      <c r="X132" s="134">
        <v>11</v>
      </c>
      <c r="Y132" s="134">
        <v>109</v>
      </c>
      <c r="AA132" s="140" t="s">
        <v>451</v>
      </c>
    </row>
    <row r="133" spans="1:27" ht="17.100000000000001" customHeight="1">
      <c r="A133" s="12"/>
      <c r="B133" s="22"/>
      <c r="C133" s="37" t="s">
        <v>270</v>
      </c>
      <c r="D133" s="119">
        <v>47</v>
      </c>
      <c r="E133" s="119">
        <v>225</v>
      </c>
      <c r="F133" s="119">
        <v>2</v>
      </c>
      <c r="G133" s="119">
        <v>4</v>
      </c>
      <c r="H133" s="119">
        <v>5</v>
      </c>
      <c r="I133" s="119">
        <v>14</v>
      </c>
      <c r="J133" s="119">
        <v>9</v>
      </c>
      <c r="K133" s="119">
        <v>140</v>
      </c>
      <c r="L133" s="119">
        <v>17</v>
      </c>
      <c r="M133" s="119">
        <v>50</v>
      </c>
      <c r="N133" s="134">
        <v>23</v>
      </c>
      <c r="O133" s="134">
        <v>155</v>
      </c>
      <c r="P133" s="134">
        <v>9</v>
      </c>
      <c r="Q133" s="134">
        <v>157</v>
      </c>
      <c r="R133" s="134">
        <v>32</v>
      </c>
      <c r="S133" s="134">
        <v>425</v>
      </c>
      <c r="T133" s="134">
        <v>7</v>
      </c>
      <c r="U133" s="134">
        <v>49</v>
      </c>
      <c r="V133" s="134">
        <v>22</v>
      </c>
      <c r="W133" s="134">
        <v>107</v>
      </c>
      <c r="X133" s="134">
        <v>11</v>
      </c>
      <c r="Y133" s="134">
        <v>118</v>
      </c>
      <c r="AA133" s="140" t="s">
        <v>452</v>
      </c>
    </row>
    <row r="134" spans="1:27" ht="17.100000000000001" customHeight="1">
      <c r="A134" s="12"/>
      <c r="B134" s="22"/>
      <c r="C134" s="37" t="s">
        <v>272</v>
      </c>
      <c r="D134" s="119">
        <v>56</v>
      </c>
      <c r="E134" s="119">
        <v>570</v>
      </c>
      <c r="F134" s="119">
        <v>6</v>
      </c>
      <c r="G134" s="119">
        <v>17</v>
      </c>
      <c r="H134" s="119">
        <v>17</v>
      </c>
      <c r="I134" s="119">
        <v>89</v>
      </c>
      <c r="J134" s="119">
        <v>8</v>
      </c>
      <c r="K134" s="119">
        <v>59</v>
      </c>
      <c r="L134" s="119">
        <v>27</v>
      </c>
      <c r="M134" s="119">
        <v>171</v>
      </c>
      <c r="N134" s="134">
        <v>27</v>
      </c>
      <c r="O134" s="134">
        <v>378</v>
      </c>
      <c r="P134" s="134">
        <v>20</v>
      </c>
      <c r="Q134" s="134">
        <v>223</v>
      </c>
      <c r="R134" s="134">
        <v>27</v>
      </c>
      <c r="S134" s="134">
        <v>498</v>
      </c>
      <c r="T134" s="134">
        <v>3</v>
      </c>
      <c r="U134" s="134">
        <v>88</v>
      </c>
      <c r="V134" s="134">
        <v>23</v>
      </c>
      <c r="W134" s="134">
        <v>140</v>
      </c>
      <c r="X134" s="134">
        <v>10</v>
      </c>
      <c r="Y134" s="134">
        <v>163</v>
      </c>
      <c r="AA134" s="140" t="s">
        <v>398</v>
      </c>
    </row>
    <row r="135" spans="1:27" ht="17.100000000000001" customHeight="1">
      <c r="A135" s="12"/>
      <c r="B135" s="22"/>
      <c r="C135" s="37" t="s">
        <v>275</v>
      </c>
      <c r="D135" s="119">
        <v>72</v>
      </c>
      <c r="E135" s="119">
        <v>413</v>
      </c>
      <c r="F135" s="119">
        <v>3</v>
      </c>
      <c r="G135" s="119">
        <v>12</v>
      </c>
      <c r="H135" s="119">
        <v>24</v>
      </c>
      <c r="I135" s="119">
        <v>58</v>
      </c>
      <c r="J135" s="119">
        <v>7</v>
      </c>
      <c r="K135" s="119">
        <v>47</v>
      </c>
      <c r="L135" s="119">
        <v>29</v>
      </c>
      <c r="M135" s="119">
        <v>127</v>
      </c>
      <c r="N135" s="134">
        <v>33</v>
      </c>
      <c r="O135" s="134">
        <v>60</v>
      </c>
      <c r="P135" s="134">
        <v>14</v>
      </c>
      <c r="Q135" s="134">
        <v>121</v>
      </c>
      <c r="R135" s="134">
        <v>35</v>
      </c>
      <c r="S135" s="134">
        <v>236</v>
      </c>
      <c r="T135" s="134">
        <v>4</v>
      </c>
      <c r="U135" s="134">
        <v>99</v>
      </c>
      <c r="V135" s="134">
        <v>25</v>
      </c>
      <c r="W135" s="134">
        <v>82</v>
      </c>
      <c r="X135" s="134">
        <v>7</v>
      </c>
      <c r="Y135" s="134">
        <v>114</v>
      </c>
      <c r="AA135" s="140" t="s">
        <v>160</v>
      </c>
    </row>
    <row r="136" spans="1:27" ht="17.100000000000001" customHeight="1">
      <c r="A136" s="12"/>
      <c r="B136" s="22"/>
      <c r="C136" s="37" t="s">
        <v>276</v>
      </c>
      <c r="D136" s="119">
        <v>36</v>
      </c>
      <c r="E136" s="119">
        <v>196</v>
      </c>
      <c r="F136" s="119">
        <v>3</v>
      </c>
      <c r="G136" s="119">
        <v>12</v>
      </c>
      <c r="H136" s="119">
        <v>9</v>
      </c>
      <c r="I136" s="119">
        <v>24</v>
      </c>
      <c r="J136" s="119">
        <v>4</v>
      </c>
      <c r="K136" s="119">
        <v>72</v>
      </c>
      <c r="L136" s="119">
        <v>13</v>
      </c>
      <c r="M136" s="119">
        <v>92</v>
      </c>
      <c r="N136" s="134">
        <v>14</v>
      </c>
      <c r="O136" s="134">
        <v>31</v>
      </c>
      <c r="P136" s="134">
        <v>7</v>
      </c>
      <c r="Q136" s="134">
        <v>46</v>
      </c>
      <c r="R136" s="134">
        <v>22</v>
      </c>
      <c r="S136" s="134">
        <v>173</v>
      </c>
      <c r="T136" s="134">
        <v>3</v>
      </c>
      <c r="U136" s="134">
        <v>52</v>
      </c>
      <c r="V136" s="134">
        <v>17</v>
      </c>
      <c r="W136" s="134">
        <v>50</v>
      </c>
      <c r="X136" s="134">
        <v>8</v>
      </c>
      <c r="Y136" s="134">
        <v>103</v>
      </c>
      <c r="AA136" s="140" t="s">
        <v>430</v>
      </c>
    </row>
    <row r="137" spans="1:27" ht="17.100000000000001" customHeight="1">
      <c r="A137" s="12"/>
      <c r="B137" s="22"/>
      <c r="C137" s="37" t="s">
        <v>279</v>
      </c>
      <c r="D137" s="119">
        <v>29</v>
      </c>
      <c r="E137" s="119">
        <v>114</v>
      </c>
      <c r="F137" s="119">
        <v>1</v>
      </c>
      <c r="G137" s="119">
        <v>4</v>
      </c>
      <c r="H137" s="119">
        <v>0</v>
      </c>
      <c r="I137" s="119">
        <v>0</v>
      </c>
      <c r="J137" s="119">
        <v>4</v>
      </c>
      <c r="K137" s="119">
        <v>8</v>
      </c>
      <c r="L137" s="119">
        <v>12</v>
      </c>
      <c r="M137" s="119">
        <v>50</v>
      </c>
      <c r="N137" s="134">
        <v>14</v>
      </c>
      <c r="O137" s="134">
        <v>88</v>
      </c>
      <c r="P137" s="134">
        <v>4</v>
      </c>
      <c r="Q137" s="134">
        <v>65</v>
      </c>
      <c r="R137" s="134">
        <v>11</v>
      </c>
      <c r="S137" s="134">
        <v>134</v>
      </c>
      <c r="T137" s="134">
        <v>4</v>
      </c>
      <c r="U137" s="134">
        <v>63</v>
      </c>
      <c r="V137" s="134">
        <v>20</v>
      </c>
      <c r="W137" s="134">
        <v>81</v>
      </c>
      <c r="X137" s="134">
        <v>7</v>
      </c>
      <c r="Y137" s="134">
        <v>84</v>
      </c>
      <c r="AA137" s="140" t="s">
        <v>36</v>
      </c>
    </row>
    <row r="138" spans="1:27" ht="17.100000000000001" customHeight="1">
      <c r="A138" s="12"/>
      <c r="B138" s="22"/>
      <c r="C138" s="37" t="s">
        <v>282</v>
      </c>
      <c r="D138" s="119">
        <v>52</v>
      </c>
      <c r="E138" s="119">
        <v>225</v>
      </c>
      <c r="F138" s="119">
        <v>2</v>
      </c>
      <c r="G138" s="119">
        <v>10</v>
      </c>
      <c r="H138" s="119">
        <v>2</v>
      </c>
      <c r="I138" s="119">
        <v>10</v>
      </c>
      <c r="J138" s="119">
        <v>4</v>
      </c>
      <c r="K138" s="119">
        <v>7</v>
      </c>
      <c r="L138" s="119">
        <v>54</v>
      </c>
      <c r="M138" s="119">
        <v>530</v>
      </c>
      <c r="N138" s="134">
        <v>23</v>
      </c>
      <c r="O138" s="134">
        <v>63</v>
      </c>
      <c r="P138" s="134">
        <v>12</v>
      </c>
      <c r="Q138" s="134">
        <v>110</v>
      </c>
      <c r="R138" s="134">
        <v>15</v>
      </c>
      <c r="S138" s="134">
        <v>235</v>
      </c>
      <c r="T138" s="134">
        <v>3</v>
      </c>
      <c r="U138" s="134">
        <v>31</v>
      </c>
      <c r="V138" s="134">
        <v>23</v>
      </c>
      <c r="W138" s="134">
        <v>125</v>
      </c>
      <c r="X138" s="134">
        <v>7</v>
      </c>
      <c r="Y138" s="134">
        <v>154</v>
      </c>
      <c r="AA138" s="140" t="s">
        <v>285</v>
      </c>
    </row>
    <row r="139" spans="1:27" ht="17.100000000000001" customHeight="1">
      <c r="A139" s="12"/>
      <c r="B139" s="22"/>
      <c r="C139" s="37" t="s">
        <v>234</v>
      </c>
      <c r="D139" s="119">
        <v>64</v>
      </c>
      <c r="E139" s="119">
        <v>393</v>
      </c>
      <c r="F139" s="119">
        <v>1</v>
      </c>
      <c r="G139" s="119">
        <v>6</v>
      </c>
      <c r="H139" s="119">
        <v>3</v>
      </c>
      <c r="I139" s="119">
        <v>16</v>
      </c>
      <c r="J139" s="119">
        <v>5</v>
      </c>
      <c r="K139" s="119">
        <v>18</v>
      </c>
      <c r="L139" s="119">
        <v>52</v>
      </c>
      <c r="M139" s="119">
        <v>354</v>
      </c>
      <c r="N139" s="134">
        <v>19</v>
      </c>
      <c r="O139" s="134">
        <v>92</v>
      </c>
      <c r="P139" s="134">
        <v>22</v>
      </c>
      <c r="Q139" s="134">
        <v>390</v>
      </c>
      <c r="R139" s="134">
        <v>19</v>
      </c>
      <c r="S139" s="134">
        <v>386</v>
      </c>
      <c r="T139" s="134">
        <v>4</v>
      </c>
      <c r="U139" s="134">
        <v>105</v>
      </c>
      <c r="V139" s="134">
        <v>21</v>
      </c>
      <c r="W139" s="134">
        <v>55</v>
      </c>
      <c r="X139" s="134">
        <v>8</v>
      </c>
      <c r="Y139" s="134">
        <v>119</v>
      </c>
      <c r="AA139" s="140" t="s">
        <v>398</v>
      </c>
    </row>
    <row r="140" spans="1:27" ht="17.100000000000001" customHeight="1">
      <c r="A140" s="12"/>
      <c r="B140" s="22"/>
      <c r="C140" s="37" t="s">
        <v>287</v>
      </c>
      <c r="D140" s="119">
        <v>125</v>
      </c>
      <c r="E140" s="119">
        <v>767</v>
      </c>
      <c r="F140" s="119">
        <v>2</v>
      </c>
      <c r="G140" s="119">
        <v>16</v>
      </c>
      <c r="H140" s="119">
        <v>12</v>
      </c>
      <c r="I140" s="119">
        <v>23</v>
      </c>
      <c r="J140" s="119">
        <v>12</v>
      </c>
      <c r="K140" s="119">
        <v>42</v>
      </c>
      <c r="L140" s="119">
        <v>108</v>
      </c>
      <c r="M140" s="119">
        <v>510</v>
      </c>
      <c r="N140" s="134">
        <v>39</v>
      </c>
      <c r="O140" s="134">
        <v>81</v>
      </c>
      <c r="P140" s="134">
        <v>25</v>
      </c>
      <c r="Q140" s="134">
        <v>274</v>
      </c>
      <c r="R140" s="134">
        <v>35</v>
      </c>
      <c r="S140" s="134">
        <v>527</v>
      </c>
      <c r="T140" s="134">
        <v>8</v>
      </c>
      <c r="U140" s="134">
        <v>81</v>
      </c>
      <c r="V140" s="134">
        <v>34</v>
      </c>
      <c r="W140" s="134">
        <v>206</v>
      </c>
      <c r="X140" s="134">
        <v>6</v>
      </c>
      <c r="Y140" s="134">
        <v>194</v>
      </c>
      <c r="AA140" s="140" t="s">
        <v>309</v>
      </c>
    </row>
    <row r="141" spans="1:27" ht="17.100000000000001" customHeight="1">
      <c r="A141" s="12"/>
      <c r="B141" s="22"/>
      <c r="C141" s="37" t="s">
        <v>288</v>
      </c>
      <c r="D141" s="119">
        <v>118</v>
      </c>
      <c r="E141" s="119">
        <v>627</v>
      </c>
      <c r="F141" s="119">
        <v>3</v>
      </c>
      <c r="G141" s="119">
        <v>18</v>
      </c>
      <c r="H141" s="119">
        <v>51</v>
      </c>
      <c r="I141" s="119">
        <v>77</v>
      </c>
      <c r="J141" s="119">
        <v>8</v>
      </c>
      <c r="K141" s="119">
        <v>23</v>
      </c>
      <c r="L141" s="119">
        <v>121</v>
      </c>
      <c r="M141" s="119">
        <v>549</v>
      </c>
      <c r="N141" s="134">
        <v>41</v>
      </c>
      <c r="O141" s="134">
        <v>200</v>
      </c>
      <c r="P141" s="134">
        <v>16</v>
      </c>
      <c r="Q141" s="134">
        <v>220</v>
      </c>
      <c r="R141" s="134">
        <v>36</v>
      </c>
      <c r="S141" s="134">
        <v>503</v>
      </c>
      <c r="T141" s="134">
        <v>2</v>
      </c>
      <c r="U141" s="134">
        <v>15</v>
      </c>
      <c r="V141" s="134">
        <v>25</v>
      </c>
      <c r="W141" s="134">
        <v>218</v>
      </c>
      <c r="X141" s="134">
        <v>9</v>
      </c>
      <c r="Y141" s="134">
        <v>1867</v>
      </c>
      <c r="AA141" s="140" t="s">
        <v>285</v>
      </c>
    </row>
    <row r="142" spans="1:27" ht="17.100000000000001" customHeight="1">
      <c r="A142" s="12"/>
      <c r="B142" s="22"/>
      <c r="C142" s="37" t="s">
        <v>290</v>
      </c>
      <c r="D142" s="119">
        <v>39</v>
      </c>
      <c r="E142" s="119">
        <v>486</v>
      </c>
      <c r="F142" s="119">
        <v>1</v>
      </c>
      <c r="G142" s="119">
        <v>4</v>
      </c>
      <c r="H142" s="119">
        <v>6</v>
      </c>
      <c r="I142" s="119">
        <v>26</v>
      </c>
      <c r="J142" s="119">
        <v>4</v>
      </c>
      <c r="K142" s="119">
        <v>26</v>
      </c>
      <c r="L142" s="119">
        <v>38</v>
      </c>
      <c r="M142" s="119">
        <v>212</v>
      </c>
      <c r="N142" s="134">
        <v>10</v>
      </c>
      <c r="O142" s="134">
        <v>48</v>
      </c>
      <c r="P142" s="134">
        <v>10</v>
      </c>
      <c r="Q142" s="134">
        <v>106</v>
      </c>
      <c r="R142" s="134">
        <v>11</v>
      </c>
      <c r="S142" s="134">
        <v>178</v>
      </c>
      <c r="T142" s="134">
        <v>2</v>
      </c>
      <c r="U142" s="134">
        <v>22</v>
      </c>
      <c r="V142" s="134">
        <v>18</v>
      </c>
      <c r="W142" s="134">
        <v>81</v>
      </c>
      <c r="X142" s="134">
        <v>6</v>
      </c>
      <c r="Y142" s="134">
        <v>131</v>
      </c>
      <c r="AA142" s="140" t="s">
        <v>267</v>
      </c>
    </row>
    <row r="143" spans="1:27" ht="17.100000000000001" customHeight="1">
      <c r="A143" s="12"/>
      <c r="B143" s="22"/>
      <c r="C143" s="37" t="s">
        <v>291</v>
      </c>
      <c r="D143" s="119">
        <v>31</v>
      </c>
      <c r="E143" s="119">
        <v>135</v>
      </c>
      <c r="F143" s="119">
        <v>1</v>
      </c>
      <c r="G143" s="119">
        <v>4</v>
      </c>
      <c r="H143" s="119">
        <v>3</v>
      </c>
      <c r="I143" s="119">
        <v>5</v>
      </c>
      <c r="J143" s="119">
        <v>1</v>
      </c>
      <c r="K143" s="119">
        <v>1</v>
      </c>
      <c r="L143" s="119">
        <v>28</v>
      </c>
      <c r="M143" s="119">
        <v>134</v>
      </c>
      <c r="N143" s="134">
        <v>15</v>
      </c>
      <c r="O143" s="134">
        <v>60</v>
      </c>
      <c r="P143" s="134">
        <v>5</v>
      </c>
      <c r="Q143" s="134">
        <v>55</v>
      </c>
      <c r="R143" s="134">
        <v>17</v>
      </c>
      <c r="S143" s="134">
        <v>347</v>
      </c>
      <c r="T143" s="134">
        <v>5</v>
      </c>
      <c r="U143" s="134">
        <v>31</v>
      </c>
      <c r="V143" s="134">
        <v>16</v>
      </c>
      <c r="W143" s="134">
        <v>71</v>
      </c>
      <c r="X143" s="134">
        <v>8</v>
      </c>
      <c r="Y143" s="134">
        <v>81</v>
      </c>
      <c r="AA143" s="140" t="s">
        <v>141</v>
      </c>
    </row>
    <row r="144" spans="1:27" ht="17.100000000000001" customHeight="1">
      <c r="A144" s="12"/>
      <c r="B144" s="22"/>
      <c r="C144" s="37" t="s">
        <v>292</v>
      </c>
      <c r="D144" s="119">
        <v>12</v>
      </c>
      <c r="E144" s="119">
        <v>41</v>
      </c>
      <c r="F144" s="119">
        <v>1</v>
      </c>
      <c r="G144" s="119">
        <v>3</v>
      </c>
      <c r="H144" s="119">
        <v>3</v>
      </c>
      <c r="I144" s="119">
        <v>10</v>
      </c>
      <c r="J144" s="119">
        <v>2</v>
      </c>
      <c r="K144" s="119">
        <v>4</v>
      </c>
      <c r="L144" s="119">
        <v>19</v>
      </c>
      <c r="M144" s="119">
        <v>91</v>
      </c>
      <c r="N144" s="134">
        <v>4</v>
      </c>
      <c r="O144" s="134">
        <v>9</v>
      </c>
      <c r="P144" s="134">
        <v>7</v>
      </c>
      <c r="Q144" s="134">
        <v>46</v>
      </c>
      <c r="R144" s="134">
        <v>9</v>
      </c>
      <c r="S144" s="134">
        <v>36</v>
      </c>
      <c r="T144" s="134">
        <v>2</v>
      </c>
      <c r="U144" s="134">
        <v>10</v>
      </c>
      <c r="V144" s="134">
        <v>15</v>
      </c>
      <c r="W144" s="134">
        <v>81</v>
      </c>
      <c r="X144" s="134">
        <v>6</v>
      </c>
      <c r="Y144" s="134">
        <v>80</v>
      </c>
      <c r="AA144" s="140" t="s">
        <v>354</v>
      </c>
    </row>
    <row r="145" spans="1:27" ht="17.100000000000001" customHeight="1">
      <c r="A145" s="12"/>
      <c r="B145" s="22"/>
      <c r="C145" s="37" t="s">
        <v>293</v>
      </c>
      <c r="D145" s="119">
        <v>56</v>
      </c>
      <c r="E145" s="119">
        <v>244</v>
      </c>
      <c r="F145" s="119">
        <v>2</v>
      </c>
      <c r="G145" s="119">
        <v>8</v>
      </c>
      <c r="H145" s="119">
        <v>2</v>
      </c>
      <c r="I145" s="119">
        <v>1</v>
      </c>
      <c r="J145" s="119">
        <v>6</v>
      </c>
      <c r="K145" s="119">
        <v>16</v>
      </c>
      <c r="L145" s="119">
        <v>19</v>
      </c>
      <c r="M145" s="119">
        <v>50</v>
      </c>
      <c r="N145" s="134">
        <v>19</v>
      </c>
      <c r="O145" s="134">
        <v>28</v>
      </c>
      <c r="P145" s="134">
        <v>9</v>
      </c>
      <c r="Q145" s="134">
        <v>45</v>
      </c>
      <c r="R145" s="134">
        <v>17</v>
      </c>
      <c r="S145" s="134">
        <v>326</v>
      </c>
      <c r="T145" s="134">
        <v>4</v>
      </c>
      <c r="U145" s="134">
        <v>58</v>
      </c>
      <c r="V145" s="134">
        <v>26</v>
      </c>
      <c r="W145" s="134">
        <v>103</v>
      </c>
      <c r="X145" s="134">
        <v>6</v>
      </c>
      <c r="Y145" s="134">
        <v>84</v>
      </c>
      <c r="AA145" s="140" t="s">
        <v>370</v>
      </c>
    </row>
    <row r="146" spans="1:27" ht="17.100000000000001" customHeight="1">
      <c r="A146" s="12"/>
      <c r="B146" s="22"/>
      <c r="C146" s="37" t="s">
        <v>296</v>
      </c>
      <c r="D146" s="119">
        <v>51</v>
      </c>
      <c r="E146" s="119">
        <v>243</v>
      </c>
      <c r="F146" s="119">
        <v>2</v>
      </c>
      <c r="G146" s="119">
        <v>7</v>
      </c>
      <c r="H146" s="119">
        <v>4</v>
      </c>
      <c r="I146" s="119">
        <v>5</v>
      </c>
      <c r="J146" s="119">
        <v>2</v>
      </c>
      <c r="K146" s="119">
        <v>5</v>
      </c>
      <c r="L146" s="119">
        <v>20</v>
      </c>
      <c r="M146" s="119">
        <v>103</v>
      </c>
      <c r="N146" s="134">
        <v>12</v>
      </c>
      <c r="O146" s="134">
        <v>29</v>
      </c>
      <c r="P146" s="134">
        <v>9</v>
      </c>
      <c r="Q146" s="134">
        <v>72</v>
      </c>
      <c r="R146" s="134">
        <v>16</v>
      </c>
      <c r="S146" s="134">
        <v>200</v>
      </c>
      <c r="T146" s="93">
        <v>3</v>
      </c>
      <c r="U146" s="134">
        <v>40</v>
      </c>
      <c r="V146" s="134">
        <v>13</v>
      </c>
      <c r="W146" s="134">
        <v>64</v>
      </c>
      <c r="X146" s="134">
        <v>6</v>
      </c>
      <c r="Y146" s="134">
        <v>84</v>
      </c>
      <c r="AA146" s="140" t="s">
        <v>453</v>
      </c>
    </row>
    <row r="147" spans="1:27" ht="17.100000000000001" customHeight="1">
      <c r="A147" s="12"/>
      <c r="B147" s="22"/>
      <c r="C147" s="37" t="s">
        <v>297</v>
      </c>
      <c r="D147" s="119">
        <v>37</v>
      </c>
      <c r="E147" s="119">
        <v>188</v>
      </c>
      <c r="F147" s="119">
        <v>4</v>
      </c>
      <c r="G147" s="119">
        <v>9</v>
      </c>
      <c r="H147" s="119">
        <v>4</v>
      </c>
      <c r="I147" s="119">
        <v>5</v>
      </c>
      <c r="J147" s="119">
        <v>9</v>
      </c>
      <c r="K147" s="119">
        <v>64</v>
      </c>
      <c r="L147" s="119">
        <v>34</v>
      </c>
      <c r="M147" s="119">
        <v>87</v>
      </c>
      <c r="N147" s="134">
        <v>24</v>
      </c>
      <c r="O147" s="134">
        <v>77</v>
      </c>
      <c r="P147" s="134">
        <v>8</v>
      </c>
      <c r="Q147" s="134">
        <v>68</v>
      </c>
      <c r="R147" s="134">
        <v>20</v>
      </c>
      <c r="S147" s="134">
        <v>236</v>
      </c>
      <c r="T147" s="134">
        <v>4</v>
      </c>
      <c r="U147" s="134">
        <v>36</v>
      </c>
      <c r="V147" s="134">
        <v>23</v>
      </c>
      <c r="W147" s="134">
        <v>86</v>
      </c>
      <c r="X147" s="134">
        <v>6</v>
      </c>
      <c r="Y147" s="134">
        <v>96</v>
      </c>
      <c r="AA147" s="140" t="s">
        <v>454</v>
      </c>
    </row>
    <row r="148" spans="1:27" ht="17.100000000000001" customHeight="1">
      <c r="A148" s="12"/>
      <c r="B148" s="22"/>
      <c r="C148" s="37" t="s">
        <v>300</v>
      </c>
      <c r="D148" s="119">
        <v>66</v>
      </c>
      <c r="E148" s="119">
        <v>368</v>
      </c>
      <c r="F148" s="119">
        <v>5</v>
      </c>
      <c r="G148" s="119">
        <v>26</v>
      </c>
      <c r="H148" s="119">
        <v>7</v>
      </c>
      <c r="I148" s="119">
        <v>14</v>
      </c>
      <c r="J148" s="119">
        <v>7</v>
      </c>
      <c r="K148" s="119">
        <v>28</v>
      </c>
      <c r="L148" s="119">
        <v>38</v>
      </c>
      <c r="M148" s="119">
        <v>143</v>
      </c>
      <c r="N148" s="134">
        <v>24</v>
      </c>
      <c r="O148" s="134">
        <v>120</v>
      </c>
      <c r="P148" s="134">
        <v>9</v>
      </c>
      <c r="Q148" s="134">
        <v>198</v>
      </c>
      <c r="R148" s="134">
        <v>22</v>
      </c>
      <c r="S148" s="134">
        <v>319</v>
      </c>
      <c r="T148" s="134">
        <v>5</v>
      </c>
      <c r="U148" s="134">
        <v>59</v>
      </c>
      <c r="V148" s="134">
        <v>29</v>
      </c>
      <c r="W148" s="134">
        <v>131</v>
      </c>
      <c r="X148" s="134">
        <v>8</v>
      </c>
      <c r="Y148" s="134">
        <v>126</v>
      </c>
      <c r="AA148" s="140" t="s">
        <v>309</v>
      </c>
    </row>
    <row r="149" spans="1:27" ht="17.100000000000001" customHeight="1">
      <c r="A149" s="12"/>
      <c r="B149" s="22"/>
      <c r="C149" s="37" t="s">
        <v>34</v>
      </c>
      <c r="D149" s="119">
        <v>12</v>
      </c>
      <c r="E149" s="119">
        <v>49</v>
      </c>
      <c r="F149" s="119">
        <v>2</v>
      </c>
      <c r="G149" s="119">
        <v>4</v>
      </c>
      <c r="H149" s="119">
        <v>0</v>
      </c>
      <c r="I149" s="119">
        <v>0</v>
      </c>
      <c r="J149" s="119">
        <v>1</v>
      </c>
      <c r="K149" s="119">
        <v>24</v>
      </c>
      <c r="L149" s="119">
        <v>9</v>
      </c>
      <c r="M149" s="119">
        <v>45</v>
      </c>
      <c r="N149" s="134">
        <v>5</v>
      </c>
      <c r="O149" s="134">
        <v>7</v>
      </c>
      <c r="P149" s="134">
        <v>5</v>
      </c>
      <c r="Q149" s="134">
        <v>37</v>
      </c>
      <c r="R149" s="134">
        <v>5</v>
      </c>
      <c r="S149" s="134">
        <v>27</v>
      </c>
      <c r="T149" s="134">
        <v>1</v>
      </c>
      <c r="U149" s="134">
        <v>2</v>
      </c>
      <c r="V149" s="134">
        <v>8</v>
      </c>
      <c r="W149" s="134">
        <v>12</v>
      </c>
      <c r="X149" s="134">
        <v>5</v>
      </c>
      <c r="Y149" s="134">
        <v>49</v>
      </c>
      <c r="AA149" s="140" t="s">
        <v>456</v>
      </c>
    </row>
    <row r="150" spans="1:27" ht="17.100000000000001" customHeight="1">
      <c r="A150" s="12"/>
      <c r="B150" s="22"/>
      <c r="C150" s="37" t="s">
        <v>301</v>
      </c>
      <c r="D150" s="119">
        <v>31</v>
      </c>
      <c r="E150" s="119">
        <v>93</v>
      </c>
      <c r="F150" s="119">
        <v>3</v>
      </c>
      <c r="G150" s="119">
        <v>10</v>
      </c>
      <c r="H150" s="119">
        <v>5</v>
      </c>
      <c r="I150" s="119">
        <v>16</v>
      </c>
      <c r="J150" s="119">
        <v>4</v>
      </c>
      <c r="K150" s="119">
        <v>14</v>
      </c>
      <c r="L150" s="119">
        <v>17</v>
      </c>
      <c r="M150" s="119">
        <v>55</v>
      </c>
      <c r="N150" s="134">
        <v>10</v>
      </c>
      <c r="O150" s="134">
        <v>18</v>
      </c>
      <c r="P150" s="134">
        <v>6</v>
      </c>
      <c r="Q150" s="134">
        <v>36</v>
      </c>
      <c r="R150" s="134">
        <v>5</v>
      </c>
      <c r="S150" s="134">
        <v>93</v>
      </c>
      <c r="T150" s="134">
        <v>3</v>
      </c>
      <c r="U150" s="134">
        <v>29</v>
      </c>
      <c r="V150" s="134">
        <v>15</v>
      </c>
      <c r="W150" s="134">
        <v>63</v>
      </c>
      <c r="X150" s="134">
        <v>8</v>
      </c>
      <c r="Y150" s="134">
        <v>68</v>
      </c>
      <c r="AA150" s="140" t="s">
        <v>267</v>
      </c>
    </row>
    <row r="151" spans="1:27" ht="16.5" customHeight="1">
      <c r="A151" s="12"/>
      <c r="B151" s="22"/>
      <c r="C151" s="24"/>
      <c r="D151" s="122"/>
      <c r="E151" s="122"/>
      <c r="F151" s="122"/>
      <c r="G151" s="122"/>
      <c r="H151" s="122"/>
      <c r="I151" s="122" t="s">
        <v>504</v>
      </c>
      <c r="J151" s="122"/>
      <c r="K151" s="122"/>
      <c r="L151" s="122"/>
      <c r="M151" s="122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AA151" s="140"/>
    </row>
    <row r="152" spans="1:27" s="105" customFormat="1" ht="17.100000000000001" customHeight="1">
      <c r="A152" s="11" t="s">
        <v>25</v>
      </c>
      <c r="B152" s="11"/>
      <c r="C152" s="36"/>
      <c r="D152" s="120">
        <v>683</v>
      </c>
      <c r="E152" s="120">
        <v>3547</v>
      </c>
      <c r="F152" s="120">
        <v>57</v>
      </c>
      <c r="G152" s="120">
        <v>382</v>
      </c>
      <c r="H152" s="120">
        <v>90</v>
      </c>
      <c r="I152" s="120">
        <v>197</v>
      </c>
      <c r="J152" s="120">
        <v>73</v>
      </c>
      <c r="K152" s="120">
        <v>618</v>
      </c>
      <c r="L152" s="120">
        <v>426</v>
      </c>
      <c r="M152" s="120">
        <v>1564</v>
      </c>
      <c r="N152" s="94">
        <f t="shared" ref="N152:Y152" si="8">SUM(N153:N167)</f>
        <v>244</v>
      </c>
      <c r="O152" s="94">
        <f t="shared" si="8"/>
        <v>794</v>
      </c>
      <c r="P152" s="94">
        <f t="shared" si="8"/>
        <v>94</v>
      </c>
      <c r="Q152" s="94">
        <f t="shared" si="8"/>
        <v>1010</v>
      </c>
      <c r="R152" s="94">
        <f t="shared" si="8"/>
        <v>214</v>
      </c>
      <c r="S152" s="94">
        <f t="shared" si="8"/>
        <v>3083</v>
      </c>
      <c r="T152" s="94">
        <f t="shared" si="8"/>
        <v>50</v>
      </c>
      <c r="U152" s="94">
        <f t="shared" si="8"/>
        <v>509</v>
      </c>
      <c r="V152" s="94">
        <f t="shared" si="8"/>
        <v>275</v>
      </c>
      <c r="W152" s="94">
        <f t="shared" si="8"/>
        <v>1288</v>
      </c>
      <c r="X152" s="94">
        <f t="shared" si="8"/>
        <v>95</v>
      </c>
      <c r="Y152" s="94">
        <f t="shared" si="8"/>
        <v>2107</v>
      </c>
      <c r="AA152" s="138" t="s">
        <v>259</v>
      </c>
    </row>
    <row r="153" spans="1:27" ht="17.100000000000001" customHeight="1">
      <c r="A153" s="12"/>
      <c r="B153" s="22"/>
      <c r="C153" s="24" t="s">
        <v>128</v>
      </c>
      <c r="D153" s="119">
        <v>320</v>
      </c>
      <c r="E153" s="119">
        <v>1911</v>
      </c>
      <c r="F153" s="119">
        <v>36</v>
      </c>
      <c r="G153" s="119">
        <v>272</v>
      </c>
      <c r="H153" s="119">
        <v>49</v>
      </c>
      <c r="I153" s="119">
        <v>133</v>
      </c>
      <c r="J153" s="119">
        <v>45</v>
      </c>
      <c r="K153" s="119">
        <v>473</v>
      </c>
      <c r="L153" s="119">
        <v>191</v>
      </c>
      <c r="M153" s="119">
        <v>760</v>
      </c>
      <c r="N153" s="134">
        <v>116</v>
      </c>
      <c r="O153" s="134">
        <v>449</v>
      </c>
      <c r="P153" s="134">
        <v>25</v>
      </c>
      <c r="Q153" s="134">
        <v>327</v>
      </c>
      <c r="R153" s="134">
        <v>99</v>
      </c>
      <c r="S153" s="134">
        <v>1645</v>
      </c>
      <c r="T153" s="134">
        <v>9</v>
      </c>
      <c r="U153" s="134">
        <v>195</v>
      </c>
      <c r="V153" s="134">
        <v>112</v>
      </c>
      <c r="W153" s="134">
        <v>669</v>
      </c>
      <c r="X153" s="134">
        <v>28</v>
      </c>
      <c r="Y153" s="134">
        <v>1295</v>
      </c>
      <c r="AA153" s="140" t="s">
        <v>259</v>
      </c>
    </row>
    <row r="154" spans="1:27" ht="17.100000000000001" customHeight="1">
      <c r="A154" s="12"/>
      <c r="B154" s="22"/>
      <c r="C154" s="37" t="s">
        <v>302</v>
      </c>
      <c r="D154" s="119">
        <v>57</v>
      </c>
      <c r="E154" s="119">
        <v>243</v>
      </c>
      <c r="F154" s="119">
        <v>2</v>
      </c>
      <c r="G154" s="119">
        <v>13</v>
      </c>
      <c r="H154" s="119">
        <v>5</v>
      </c>
      <c r="I154" s="119">
        <v>7</v>
      </c>
      <c r="J154" s="119">
        <v>2</v>
      </c>
      <c r="K154" s="119">
        <v>15</v>
      </c>
      <c r="L154" s="119">
        <v>38</v>
      </c>
      <c r="M154" s="119">
        <v>103</v>
      </c>
      <c r="N154" s="134">
        <v>21</v>
      </c>
      <c r="O154" s="134">
        <v>57</v>
      </c>
      <c r="P154" s="134">
        <v>14</v>
      </c>
      <c r="Q154" s="134">
        <v>93</v>
      </c>
      <c r="R154" s="134">
        <v>17</v>
      </c>
      <c r="S154" s="134">
        <v>258</v>
      </c>
      <c r="T154" s="134">
        <v>7</v>
      </c>
      <c r="U154" s="134">
        <v>49</v>
      </c>
      <c r="V154" s="134">
        <v>19</v>
      </c>
      <c r="W154" s="134">
        <v>76</v>
      </c>
      <c r="X154" s="134">
        <v>9</v>
      </c>
      <c r="Y154" s="134">
        <v>112</v>
      </c>
      <c r="AA154" s="140" t="s">
        <v>227</v>
      </c>
    </row>
    <row r="155" spans="1:27" ht="17.100000000000001" customHeight="1">
      <c r="A155" s="12"/>
      <c r="B155" s="22"/>
      <c r="C155" s="37" t="s">
        <v>304</v>
      </c>
      <c r="D155" s="119">
        <v>36</v>
      </c>
      <c r="E155" s="119">
        <v>136</v>
      </c>
      <c r="F155" s="119">
        <v>2</v>
      </c>
      <c r="G155" s="119">
        <v>7</v>
      </c>
      <c r="H155" s="119">
        <v>3</v>
      </c>
      <c r="I155" s="119">
        <v>2</v>
      </c>
      <c r="J155" s="119">
        <v>2</v>
      </c>
      <c r="K155" s="119">
        <v>3</v>
      </c>
      <c r="L155" s="119">
        <v>16</v>
      </c>
      <c r="M155" s="119">
        <v>88</v>
      </c>
      <c r="N155" s="134">
        <v>8</v>
      </c>
      <c r="O155" s="134">
        <v>23</v>
      </c>
      <c r="P155" s="134">
        <v>14</v>
      </c>
      <c r="Q155" s="134">
        <v>172</v>
      </c>
      <c r="R155" s="134">
        <v>20</v>
      </c>
      <c r="S155" s="134">
        <v>211</v>
      </c>
      <c r="T155" s="134">
        <v>8</v>
      </c>
      <c r="U155" s="134">
        <v>51</v>
      </c>
      <c r="V155" s="134">
        <v>16</v>
      </c>
      <c r="W155" s="134">
        <v>48</v>
      </c>
      <c r="X155" s="134">
        <v>11</v>
      </c>
      <c r="Y155" s="134">
        <v>111</v>
      </c>
      <c r="AA155" s="140" t="s">
        <v>351</v>
      </c>
    </row>
    <row r="156" spans="1:27" ht="17.100000000000001" customHeight="1">
      <c r="A156" s="12"/>
      <c r="B156" s="22"/>
      <c r="C156" s="37" t="s">
        <v>39</v>
      </c>
      <c r="D156" s="119">
        <v>35</v>
      </c>
      <c r="E156" s="119">
        <v>122</v>
      </c>
      <c r="F156" s="119">
        <v>3</v>
      </c>
      <c r="G156" s="119">
        <v>8</v>
      </c>
      <c r="H156" s="119">
        <v>1</v>
      </c>
      <c r="I156" s="119">
        <v>1</v>
      </c>
      <c r="J156" s="119">
        <v>4</v>
      </c>
      <c r="K156" s="119">
        <v>19</v>
      </c>
      <c r="L156" s="119">
        <v>23</v>
      </c>
      <c r="M156" s="119">
        <v>65</v>
      </c>
      <c r="N156" s="134">
        <v>18</v>
      </c>
      <c r="O156" s="134">
        <v>29</v>
      </c>
      <c r="P156" s="134">
        <v>6</v>
      </c>
      <c r="Q156" s="134">
        <v>89</v>
      </c>
      <c r="R156" s="134">
        <v>12</v>
      </c>
      <c r="S156" s="134">
        <v>146</v>
      </c>
      <c r="T156" s="134">
        <v>7</v>
      </c>
      <c r="U156" s="134">
        <v>77</v>
      </c>
      <c r="V156" s="134">
        <v>22</v>
      </c>
      <c r="W156" s="134">
        <v>69</v>
      </c>
      <c r="X156" s="134">
        <v>8</v>
      </c>
      <c r="Y156" s="134">
        <v>100</v>
      </c>
      <c r="AA156" s="140" t="s">
        <v>294</v>
      </c>
    </row>
    <row r="157" spans="1:27" ht="17.100000000000001" customHeight="1">
      <c r="A157" s="12"/>
      <c r="B157" s="22"/>
      <c r="C157" s="37" t="s">
        <v>273</v>
      </c>
      <c r="D157" s="119">
        <v>123</v>
      </c>
      <c r="E157" s="119">
        <v>612</v>
      </c>
      <c r="F157" s="119">
        <v>7</v>
      </c>
      <c r="G157" s="119">
        <v>44</v>
      </c>
      <c r="H157" s="119">
        <v>23</v>
      </c>
      <c r="I157" s="119">
        <v>40</v>
      </c>
      <c r="J157" s="119">
        <v>10</v>
      </c>
      <c r="K157" s="119">
        <v>63</v>
      </c>
      <c r="L157" s="119">
        <v>95</v>
      </c>
      <c r="M157" s="119">
        <v>320</v>
      </c>
      <c r="N157" s="134">
        <v>41</v>
      </c>
      <c r="O157" s="134">
        <v>124</v>
      </c>
      <c r="P157" s="134">
        <v>18</v>
      </c>
      <c r="Q157" s="134">
        <v>159</v>
      </c>
      <c r="R157" s="134">
        <v>33</v>
      </c>
      <c r="S157" s="134">
        <v>436</v>
      </c>
      <c r="T157" s="134">
        <v>9</v>
      </c>
      <c r="U157" s="134">
        <v>73</v>
      </c>
      <c r="V157" s="134">
        <v>40</v>
      </c>
      <c r="W157" s="134">
        <v>199</v>
      </c>
      <c r="X157" s="134">
        <v>16</v>
      </c>
      <c r="Y157" s="134">
        <v>229</v>
      </c>
      <c r="AA157" s="140" t="s">
        <v>457</v>
      </c>
    </row>
    <row r="158" spans="1:27" s="4" customFormat="1" ht="5.25" customHeight="1">
      <c r="A158" s="13"/>
      <c r="B158" s="27"/>
      <c r="C158" s="9"/>
      <c r="D158" s="51"/>
      <c r="E158" s="126"/>
      <c r="F158" s="75" t="s">
        <v>504</v>
      </c>
      <c r="G158" s="75"/>
      <c r="H158" s="75"/>
      <c r="I158" s="75"/>
      <c r="J158" s="75"/>
      <c r="K158" s="75" t="s">
        <v>504</v>
      </c>
      <c r="L158" s="75" t="s">
        <v>504</v>
      </c>
      <c r="M158" s="75" t="s">
        <v>504</v>
      </c>
      <c r="N158" s="75"/>
      <c r="O158" s="75" t="s">
        <v>504</v>
      </c>
      <c r="P158" s="75"/>
      <c r="Q158" s="75" t="s">
        <v>504</v>
      </c>
      <c r="R158" s="75" t="s">
        <v>133</v>
      </c>
      <c r="S158" s="75"/>
      <c r="T158" s="75"/>
      <c r="U158" s="75" t="s">
        <v>504</v>
      </c>
      <c r="V158" s="75" t="s">
        <v>504</v>
      </c>
      <c r="W158" s="75" t="s">
        <v>504</v>
      </c>
      <c r="X158" s="100"/>
    </row>
    <row r="159" spans="1:27" s="4" customFormat="1" ht="5.25" customHeight="1">
      <c r="B159" s="108"/>
      <c r="C159" s="40"/>
      <c r="D159" s="124"/>
      <c r="E159" s="124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100"/>
    </row>
    <row r="160" spans="1:27" ht="24.95" customHeight="1">
      <c r="A160" s="6" t="s">
        <v>132</v>
      </c>
      <c r="B160" s="26"/>
      <c r="C160" s="31"/>
      <c r="F160" s="1" t="s">
        <v>504</v>
      </c>
      <c r="L160" s="1" t="s">
        <v>504</v>
      </c>
      <c r="W160" s="14"/>
    </row>
    <row r="161" spans="1:27" ht="36" customHeight="1">
      <c r="A161" s="7" t="s">
        <v>94</v>
      </c>
      <c r="B161" s="19"/>
      <c r="C161" s="30"/>
      <c r="G161" s="79"/>
      <c r="H161" s="81"/>
      <c r="N161" s="84" t="s">
        <v>42</v>
      </c>
      <c r="W161" s="88" t="s">
        <v>504</v>
      </c>
      <c r="X161" s="88"/>
      <c r="Y161" s="88" t="s">
        <v>4</v>
      </c>
    </row>
    <row r="162" spans="1:27" ht="4.5" customHeight="1">
      <c r="C162" s="31"/>
      <c r="X162" s="1"/>
    </row>
    <row r="163" spans="1:27" s="4" customFormat="1" ht="31.5" customHeight="1">
      <c r="A163" s="8" t="s">
        <v>501</v>
      </c>
      <c r="B163" s="20"/>
      <c r="C163" s="32"/>
      <c r="D163" s="112" t="s">
        <v>149</v>
      </c>
      <c r="E163" s="112"/>
      <c r="F163" s="127" t="s">
        <v>152</v>
      </c>
      <c r="G163" s="128"/>
      <c r="H163" s="112" t="s">
        <v>154</v>
      </c>
      <c r="I163" s="112"/>
      <c r="J163" s="112" t="s">
        <v>158</v>
      </c>
      <c r="K163" s="112"/>
      <c r="L163" s="112" t="s">
        <v>119</v>
      </c>
      <c r="M163" s="112"/>
      <c r="N163" s="130" t="s">
        <v>429</v>
      </c>
      <c r="O163" s="56"/>
      <c r="P163" s="42" t="s">
        <v>156</v>
      </c>
      <c r="Q163" s="56"/>
      <c r="R163" s="42" t="s">
        <v>157</v>
      </c>
      <c r="S163" s="56"/>
      <c r="T163" s="42" t="s">
        <v>47</v>
      </c>
      <c r="U163" s="56"/>
      <c r="V163" s="42" t="s">
        <v>507</v>
      </c>
      <c r="W163" s="130"/>
      <c r="X163" s="42" t="s">
        <v>665</v>
      </c>
      <c r="Y163" s="130"/>
    </row>
    <row r="164" spans="1:27" s="4" customFormat="1" ht="15.95" customHeight="1">
      <c r="A164" s="9"/>
      <c r="B164" s="9"/>
      <c r="C164" s="33"/>
      <c r="D164" s="69" t="s">
        <v>7</v>
      </c>
      <c r="E164" s="87" t="s">
        <v>2</v>
      </c>
      <c r="F164" s="69" t="s">
        <v>7</v>
      </c>
      <c r="G164" s="87" t="s">
        <v>2</v>
      </c>
      <c r="H164" s="69" t="s">
        <v>7</v>
      </c>
      <c r="I164" s="87" t="s">
        <v>2</v>
      </c>
      <c r="J164" s="69" t="s">
        <v>7</v>
      </c>
      <c r="K164" s="87" t="s">
        <v>2</v>
      </c>
      <c r="L164" s="69" t="s">
        <v>7</v>
      </c>
      <c r="M164" s="43" t="s">
        <v>2</v>
      </c>
      <c r="N164" s="43" t="s">
        <v>7</v>
      </c>
      <c r="O164" s="87" t="s">
        <v>2</v>
      </c>
      <c r="P164" s="69" t="s">
        <v>7</v>
      </c>
      <c r="Q164" s="87" t="s">
        <v>2</v>
      </c>
      <c r="R164" s="69" t="s">
        <v>7</v>
      </c>
      <c r="S164" s="87" t="s">
        <v>2</v>
      </c>
      <c r="T164" s="69" t="s">
        <v>7</v>
      </c>
      <c r="U164" s="87" t="s">
        <v>2</v>
      </c>
      <c r="V164" s="69" t="s">
        <v>7</v>
      </c>
      <c r="W164" s="136" t="s">
        <v>2</v>
      </c>
      <c r="X164" s="69" t="s">
        <v>7</v>
      </c>
      <c r="Y164" s="136" t="s">
        <v>2</v>
      </c>
    </row>
    <row r="165" spans="1:27" ht="17.45" customHeight="1">
      <c r="A165" s="12"/>
      <c r="B165" s="22"/>
      <c r="C165" s="37" t="s">
        <v>97</v>
      </c>
      <c r="D165" s="119">
        <v>14</v>
      </c>
      <c r="E165" s="119">
        <v>59</v>
      </c>
      <c r="F165" s="119">
        <v>1</v>
      </c>
      <c r="G165" s="119">
        <v>3</v>
      </c>
      <c r="H165" s="119">
        <v>0</v>
      </c>
      <c r="I165" s="119">
        <v>0</v>
      </c>
      <c r="J165" s="119">
        <v>2</v>
      </c>
      <c r="K165" s="119">
        <v>4</v>
      </c>
      <c r="L165" s="119">
        <v>10</v>
      </c>
      <c r="M165" s="119">
        <v>49</v>
      </c>
      <c r="N165" s="134">
        <v>4</v>
      </c>
      <c r="O165" s="134">
        <v>8</v>
      </c>
      <c r="P165" s="134">
        <v>2</v>
      </c>
      <c r="Q165" s="134">
        <v>28</v>
      </c>
      <c r="R165" s="134">
        <v>8</v>
      </c>
      <c r="S165" s="134">
        <v>99</v>
      </c>
      <c r="T165" s="134">
        <v>4</v>
      </c>
      <c r="U165" s="134">
        <v>13</v>
      </c>
      <c r="V165" s="134">
        <v>9</v>
      </c>
      <c r="W165" s="134">
        <v>43</v>
      </c>
      <c r="X165" s="134">
        <v>7</v>
      </c>
      <c r="Y165" s="134">
        <v>50</v>
      </c>
      <c r="AA165" s="140" t="s">
        <v>458</v>
      </c>
    </row>
    <row r="166" spans="1:27" ht="17.45" customHeight="1">
      <c r="A166" s="12"/>
      <c r="B166" s="22"/>
      <c r="C166" s="37" t="s">
        <v>305</v>
      </c>
      <c r="D166" s="119">
        <v>50</v>
      </c>
      <c r="E166" s="119">
        <v>243</v>
      </c>
      <c r="F166" s="119">
        <v>2</v>
      </c>
      <c r="G166" s="119">
        <v>10</v>
      </c>
      <c r="H166" s="119">
        <v>4</v>
      </c>
      <c r="I166" s="119">
        <v>7</v>
      </c>
      <c r="J166" s="119">
        <v>3</v>
      </c>
      <c r="K166" s="119">
        <v>20</v>
      </c>
      <c r="L166" s="119">
        <v>25</v>
      </c>
      <c r="M166" s="119">
        <v>103</v>
      </c>
      <c r="N166" s="134">
        <v>18</v>
      </c>
      <c r="O166" s="134">
        <v>66</v>
      </c>
      <c r="P166" s="134">
        <v>7</v>
      </c>
      <c r="Q166" s="134">
        <v>65</v>
      </c>
      <c r="R166" s="134">
        <v>10</v>
      </c>
      <c r="S166" s="134">
        <v>137</v>
      </c>
      <c r="T166" s="134">
        <v>2</v>
      </c>
      <c r="U166" s="134">
        <v>15</v>
      </c>
      <c r="V166" s="134">
        <v>26</v>
      </c>
      <c r="W166" s="134">
        <v>90</v>
      </c>
      <c r="X166" s="134">
        <v>6</v>
      </c>
      <c r="Y166" s="134">
        <v>77</v>
      </c>
      <c r="AA166" s="140" t="s">
        <v>460</v>
      </c>
    </row>
    <row r="167" spans="1:27" ht="17.45" customHeight="1">
      <c r="A167" s="12"/>
      <c r="B167" s="22"/>
      <c r="C167" s="37" t="s">
        <v>306</v>
      </c>
      <c r="D167" s="119">
        <v>48</v>
      </c>
      <c r="E167" s="119">
        <v>221</v>
      </c>
      <c r="F167" s="119">
        <v>4</v>
      </c>
      <c r="G167" s="119">
        <v>25</v>
      </c>
      <c r="H167" s="119">
        <v>5</v>
      </c>
      <c r="I167" s="119">
        <v>7</v>
      </c>
      <c r="J167" s="119">
        <v>5</v>
      </c>
      <c r="K167" s="119">
        <v>21</v>
      </c>
      <c r="L167" s="119">
        <v>28</v>
      </c>
      <c r="M167" s="119">
        <v>76</v>
      </c>
      <c r="N167" s="134">
        <v>18</v>
      </c>
      <c r="O167" s="134">
        <v>38</v>
      </c>
      <c r="P167" s="134">
        <v>8</v>
      </c>
      <c r="Q167" s="134">
        <v>77</v>
      </c>
      <c r="R167" s="134">
        <v>15</v>
      </c>
      <c r="S167" s="134">
        <v>151</v>
      </c>
      <c r="T167" s="134">
        <v>4</v>
      </c>
      <c r="U167" s="134">
        <v>36</v>
      </c>
      <c r="V167" s="134">
        <v>31</v>
      </c>
      <c r="W167" s="134">
        <v>94</v>
      </c>
      <c r="X167" s="134">
        <v>10</v>
      </c>
      <c r="Y167" s="134">
        <v>133</v>
      </c>
      <c r="AA167" s="140" t="s">
        <v>461</v>
      </c>
    </row>
    <row r="168" spans="1:27" ht="17.45" customHeight="1">
      <c r="A168" s="12"/>
      <c r="B168" s="12"/>
      <c r="C168" s="37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AA168" s="140"/>
    </row>
    <row r="169" spans="1:27" s="105" customFormat="1" ht="17.45" customHeight="1">
      <c r="A169" s="11" t="s">
        <v>30</v>
      </c>
      <c r="B169" s="11"/>
      <c r="C169" s="36"/>
      <c r="D169" s="120">
        <v>973</v>
      </c>
      <c r="E169" s="120">
        <v>6011</v>
      </c>
      <c r="F169" s="120">
        <v>73</v>
      </c>
      <c r="G169" s="120">
        <v>646</v>
      </c>
      <c r="H169" s="120">
        <v>211</v>
      </c>
      <c r="I169" s="120">
        <v>432</v>
      </c>
      <c r="J169" s="120">
        <v>103</v>
      </c>
      <c r="K169" s="120">
        <v>849</v>
      </c>
      <c r="L169" s="120">
        <v>656</v>
      </c>
      <c r="M169" s="120">
        <v>3150</v>
      </c>
      <c r="N169" s="94">
        <f t="shared" ref="N169:Y169" si="9">SUM(N170:N179)</f>
        <v>348</v>
      </c>
      <c r="O169" s="94">
        <f t="shared" si="9"/>
        <v>1204</v>
      </c>
      <c r="P169" s="94">
        <f t="shared" si="9"/>
        <v>144</v>
      </c>
      <c r="Q169" s="94">
        <f t="shared" si="9"/>
        <v>1646</v>
      </c>
      <c r="R169" s="94">
        <f t="shared" si="9"/>
        <v>248</v>
      </c>
      <c r="S169" s="94">
        <f t="shared" si="9"/>
        <v>3615</v>
      </c>
      <c r="T169" s="94">
        <f t="shared" si="9"/>
        <v>67</v>
      </c>
      <c r="U169" s="94">
        <f t="shared" si="9"/>
        <v>1006</v>
      </c>
      <c r="V169" s="94">
        <f t="shared" si="9"/>
        <v>347</v>
      </c>
      <c r="W169" s="94">
        <f t="shared" si="9"/>
        <v>2087</v>
      </c>
      <c r="X169" s="94">
        <f t="shared" si="9"/>
        <v>116</v>
      </c>
      <c r="Y169" s="94">
        <f t="shared" si="9"/>
        <v>2221</v>
      </c>
      <c r="AA169" s="138" t="s">
        <v>455</v>
      </c>
    </row>
    <row r="170" spans="1:27" ht="17.45" customHeight="1">
      <c r="A170" s="12"/>
      <c r="B170" s="22"/>
      <c r="C170" s="24" t="s">
        <v>113</v>
      </c>
      <c r="D170" s="119">
        <v>487</v>
      </c>
      <c r="E170" s="119">
        <v>3720</v>
      </c>
      <c r="F170" s="119">
        <v>53</v>
      </c>
      <c r="G170" s="119">
        <v>480</v>
      </c>
      <c r="H170" s="119">
        <v>137</v>
      </c>
      <c r="I170" s="119">
        <v>303</v>
      </c>
      <c r="J170" s="119">
        <v>56</v>
      </c>
      <c r="K170" s="119">
        <v>542</v>
      </c>
      <c r="L170" s="119">
        <v>346</v>
      </c>
      <c r="M170" s="119">
        <v>1763</v>
      </c>
      <c r="N170" s="134">
        <v>189</v>
      </c>
      <c r="O170" s="134">
        <v>751</v>
      </c>
      <c r="P170" s="134">
        <v>61</v>
      </c>
      <c r="Q170" s="134">
        <v>887</v>
      </c>
      <c r="R170" s="134">
        <v>125</v>
      </c>
      <c r="S170" s="74">
        <v>1925</v>
      </c>
      <c r="T170" s="134">
        <v>23</v>
      </c>
      <c r="U170" s="134">
        <v>325</v>
      </c>
      <c r="V170" s="134">
        <v>166</v>
      </c>
      <c r="W170" s="134">
        <v>1214</v>
      </c>
      <c r="X170" s="134">
        <v>41</v>
      </c>
      <c r="Y170" s="134">
        <v>1268</v>
      </c>
      <c r="AA170" s="140" t="s">
        <v>462</v>
      </c>
    </row>
    <row r="171" spans="1:27" ht="17.45" customHeight="1">
      <c r="A171" s="12"/>
      <c r="B171" s="22"/>
      <c r="C171" s="37" t="s">
        <v>308</v>
      </c>
      <c r="D171" s="119">
        <v>34</v>
      </c>
      <c r="E171" s="119">
        <v>136</v>
      </c>
      <c r="F171" s="119">
        <v>1</v>
      </c>
      <c r="G171" s="119">
        <v>7</v>
      </c>
      <c r="H171" s="119">
        <v>18</v>
      </c>
      <c r="I171" s="119">
        <v>29</v>
      </c>
      <c r="J171" s="119">
        <v>10</v>
      </c>
      <c r="K171" s="119">
        <v>103</v>
      </c>
      <c r="L171" s="119">
        <v>27</v>
      </c>
      <c r="M171" s="119">
        <v>88</v>
      </c>
      <c r="N171" s="134">
        <v>7</v>
      </c>
      <c r="O171" s="134">
        <v>21</v>
      </c>
      <c r="P171" s="134">
        <v>10</v>
      </c>
      <c r="Q171" s="134">
        <v>89</v>
      </c>
      <c r="R171" s="134">
        <v>12</v>
      </c>
      <c r="S171" s="134">
        <v>192</v>
      </c>
      <c r="T171" s="134">
        <v>4</v>
      </c>
      <c r="U171" s="134">
        <v>64</v>
      </c>
      <c r="V171" s="134">
        <v>19</v>
      </c>
      <c r="W171" s="134">
        <v>101</v>
      </c>
      <c r="X171" s="134">
        <v>9</v>
      </c>
      <c r="Y171" s="134">
        <v>79</v>
      </c>
      <c r="AA171" s="140" t="s">
        <v>358</v>
      </c>
    </row>
    <row r="172" spans="1:27" ht="17.45" customHeight="1">
      <c r="A172" s="12"/>
      <c r="B172" s="22"/>
      <c r="C172" s="37" t="s">
        <v>312</v>
      </c>
      <c r="D172" s="119">
        <v>25</v>
      </c>
      <c r="E172" s="119">
        <v>122</v>
      </c>
      <c r="F172" s="119">
        <v>1</v>
      </c>
      <c r="G172" s="119">
        <v>8</v>
      </c>
      <c r="H172" s="119">
        <v>1</v>
      </c>
      <c r="I172" s="119">
        <v>3</v>
      </c>
      <c r="J172" s="119">
        <v>2</v>
      </c>
      <c r="K172" s="119">
        <v>15</v>
      </c>
      <c r="L172" s="119">
        <v>8</v>
      </c>
      <c r="M172" s="119">
        <v>23</v>
      </c>
      <c r="N172" s="134">
        <v>11</v>
      </c>
      <c r="O172" s="134">
        <v>19</v>
      </c>
      <c r="P172" s="134">
        <v>8</v>
      </c>
      <c r="Q172" s="134">
        <v>63</v>
      </c>
      <c r="R172" s="134">
        <v>8</v>
      </c>
      <c r="S172" s="134">
        <v>117</v>
      </c>
      <c r="T172" s="134">
        <v>6</v>
      </c>
      <c r="U172" s="134">
        <v>101</v>
      </c>
      <c r="V172" s="134">
        <v>20</v>
      </c>
      <c r="W172" s="134">
        <v>61</v>
      </c>
      <c r="X172" s="134">
        <v>6</v>
      </c>
      <c r="Y172" s="134">
        <v>91</v>
      </c>
      <c r="AA172" s="140" t="s">
        <v>388</v>
      </c>
    </row>
    <row r="173" spans="1:27" ht="17.45" customHeight="1">
      <c r="A173" s="12"/>
      <c r="B173" s="22"/>
      <c r="C173" s="37" t="s">
        <v>61</v>
      </c>
      <c r="D173" s="119">
        <v>54</v>
      </c>
      <c r="E173" s="119">
        <v>288</v>
      </c>
      <c r="F173" s="119">
        <v>5</v>
      </c>
      <c r="G173" s="119">
        <v>48</v>
      </c>
      <c r="H173" s="119">
        <v>17</v>
      </c>
      <c r="I173" s="119">
        <v>21</v>
      </c>
      <c r="J173" s="119">
        <v>5</v>
      </c>
      <c r="K173" s="119">
        <v>50</v>
      </c>
      <c r="L173" s="119">
        <v>31</v>
      </c>
      <c r="M173" s="119">
        <v>118</v>
      </c>
      <c r="N173" s="134">
        <v>19</v>
      </c>
      <c r="O173" s="134">
        <v>56</v>
      </c>
      <c r="P173" s="134">
        <v>7</v>
      </c>
      <c r="Q173" s="134">
        <v>85</v>
      </c>
      <c r="R173" s="134">
        <v>13</v>
      </c>
      <c r="S173" s="134">
        <v>209</v>
      </c>
      <c r="T173" s="134">
        <v>5</v>
      </c>
      <c r="U173" s="134">
        <v>71</v>
      </c>
      <c r="V173" s="134">
        <v>18</v>
      </c>
      <c r="W173" s="134">
        <v>122</v>
      </c>
      <c r="X173" s="134">
        <v>7</v>
      </c>
      <c r="Y173" s="134">
        <v>109</v>
      </c>
      <c r="AA173" s="143" t="s">
        <v>83</v>
      </c>
    </row>
    <row r="174" spans="1:27" ht="17.45" customHeight="1">
      <c r="A174" s="12"/>
      <c r="B174" s="22"/>
      <c r="C174" s="37" t="s">
        <v>90</v>
      </c>
      <c r="D174" s="119">
        <v>29</v>
      </c>
      <c r="E174" s="119">
        <v>113</v>
      </c>
      <c r="F174" s="119">
        <v>1</v>
      </c>
      <c r="G174" s="119">
        <v>6</v>
      </c>
      <c r="H174" s="119">
        <v>0</v>
      </c>
      <c r="I174" s="119">
        <v>0</v>
      </c>
      <c r="J174" s="119">
        <v>4</v>
      </c>
      <c r="K174" s="119">
        <v>28</v>
      </c>
      <c r="L174" s="119">
        <v>13</v>
      </c>
      <c r="M174" s="119">
        <v>43</v>
      </c>
      <c r="N174" s="134">
        <v>5</v>
      </c>
      <c r="O174" s="134">
        <v>12</v>
      </c>
      <c r="P174" s="134">
        <v>7</v>
      </c>
      <c r="Q174" s="134">
        <v>40</v>
      </c>
      <c r="R174" s="134">
        <v>9</v>
      </c>
      <c r="S174" s="134">
        <v>211</v>
      </c>
      <c r="T174" s="134">
        <v>3</v>
      </c>
      <c r="U174" s="134">
        <v>51</v>
      </c>
      <c r="V174" s="134">
        <v>15</v>
      </c>
      <c r="W174" s="134">
        <v>55</v>
      </c>
      <c r="X174" s="134">
        <v>9</v>
      </c>
      <c r="Y174" s="134">
        <v>70</v>
      </c>
      <c r="AA174" s="143" t="s">
        <v>464</v>
      </c>
    </row>
    <row r="175" spans="1:27" ht="17.45" customHeight="1">
      <c r="A175" s="12"/>
      <c r="B175" s="22"/>
      <c r="C175" s="37" t="s">
        <v>314</v>
      </c>
      <c r="D175" s="119">
        <v>98</v>
      </c>
      <c r="E175" s="119">
        <v>590</v>
      </c>
      <c r="F175" s="119">
        <v>5</v>
      </c>
      <c r="G175" s="119">
        <v>40</v>
      </c>
      <c r="H175" s="119">
        <v>20</v>
      </c>
      <c r="I175" s="119">
        <v>30</v>
      </c>
      <c r="J175" s="119">
        <v>10</v>
      </c>
      <c r="K175" s="119">
        <v>45</v>
      </c>
      <c r="L175" s="119">
        <v>57</v>
      </c>
      <c r="M175" s="119">
        <v>196</v>
      </c>
      <c r="N175" s="134">
        <v>52</v>
      </c>
      <c r="O175" s="134">
        <v>162</v>
      </c>
      <c r="P175" s="134">
        <v>22</v>
      </c>
      <c r="Q175" s="134">
        <v>192</v>
      </c>
      <c r="R175" s="134">
        <v>34</v>
      </c>
      <c r="S175" s="134">
        <v>388</v>
      </c>
      <c r="T175" s="134">
        <v>7</v>
      </c>
      <c r="U175" s="134">
        <v>86</v>
      </c>
      <c r="V175" s="134">
        <v>41</v>
      </c>
      <c r="W175" s="134">
        <v>254</v>
      </c>
      <c r="X175" s="134">
        <v>11</v>
      </c>
      <c r="Y175" s="134">
        <v>229</v>
      </c>
      <c r="AA175" s="143" t="s">
        <v>466</v>
      </c>
    </row>
    <row r="176" spans="1:27" ht="17.45" customHeight="1">
      <c r="A176" s="12"/>
      <c r="B176" s="22"/>
      <c r="C176" s="37" t="s">
        <v>316</v>
      </c>
      <c r="D176" s="119">
        <v>76</v>
      </c>
      <c r="E176" s="119">
        <v>363</v>
      </c>
      <c r="F176" s="119">
        <v>2</v>
      </c>
      <c r="G176" s="119">
        <v>31</v>
      </c>
      <c r="H176" s="119">
        <v>11</v>
      </c>
      <c r="I176" s="119">
        <v>29</v>
      </c>
      <c r="J176" s="119">
        <v>6</v>
      </c>
      <c r="K176" s="119">
        <v>24</v>
      </c>
      <c r="L176" s="119">
        <v>37</v>
      </c>
      <c r="M176" s="119">
        <v>143</v>
      </c>
      <c r="N176" s="134">
        <v>21</v>
      </c>
      <c r="O176" s="134">
        <v>90</v>
      </c>
      <c r="P176" s="134">
        <v>9</v>
      </c>
      <c r="Q176" s="134">
        <v>74</v>
      </c>
      <c r="R176" s="134">
        <v>15</v>
      </c>
      <c r="S176" s="134">
        <v>209</v>
      </c>
      <c r="T176" s="134">
        <v>3</v>
      </c>
      <c r="U176" s="134">
        <v>114</v>
      </c>
      <c r="V176" s="134">
        <v>21</v>
      </c>
      <c r="W176" s="134">
        <v>143</v>
      </c>
      <c r="X176" s="134">
        <v>8</v>
      </c>
      <c r="Y176" s="134">
        <v>104</v>
      </c>
      <c r="AA176" s="143" t="s">
        <v>469</v>
      </c>
    </row>
    <row r="177" spans="1:27" ht="17.45" customHeight="1">
      <c r="A177" s="12"/>
      <c r="B177" s="22"/>
      <c r="C177" s="37" t="s">
        <v>320</v>
      </c>
      <c r="D177" s="119">
        <v>51</v>
      </c>
      <c r="E177" s="119">
        <v>158</v>
      </c>
      <c r="F177" s="119">
        <v>2</v>
      </c>
      <c r="G177" s="119">
        <v>11</v>
      </c>
      <c r="H177" s="119">
        <v>3</v>
      </c>
      <c r="I177" s="119">
        <v>6</v>
      </c>
      <c r="J177" s="119">
        <v>5</v>
      </c>
      <c r="K177" s="119">
        <v>22</v>
      </c>
      <c r="L177" s="119">
        <v>45</v>
      </c>
      <c r="M177" s="119">
        <v>307</v>
      </c>
      <c r="N177" s="134">
        <v>17</v>
      </c>
      <c r="O177" s="134">
        <v>40</v>
      </c>
      <c r="P177" s="134">
        <v>8</v>
      </c>
      <c r="Q177" s="134">
        <v>91</v>
      </c>
      <c r="R177" s="134">
        <v>9</v>
      </c>
      <c r="S177" s="134">
        <v>102</v>
      </c>
      <c r="T177" s="134">
        <v>6</v>
      </c>
      <c r="U177" s="134">
        <v>116</v>
      </c>
      <c r="V177" s="134">
        <v>19</v>
      </c>
      <c r="W177" s="134">
        <v>48</v>
      </c>
      <c r="X177" s="134">
        <v>9</v>
      </c>
      <c r="Y177" s="134">
        <v>109</v>
      </c>
      <c r="AA177" s="143" t="s">
        <v>470</v>
      </c>
    </row>
    <row r="178" spans="1:27" ht="17.45" customHeight="1">
      <c r="A178" s="12"/>
      <c r="B178" s="22"/>
      <c r="C178" s="37" t="s">
        <v>321</v>
      </c>
      <c r="D178" s="119">
        <v>58</v>
      </c>
      <c r="E178" s="119">
        <v>269</v>
      </c>
      <c r="F178" s="119">
        <v>2</v>
      </c>
      <c r="G178" s="119">
        <v>8</v>
      </c>
      <c r="H178" s="119">
        <v>1</v>
      </c>
      <c r="I178" s="119">
        <v>1</v>
      </c>
      <c r="J178" s="119">
        <v>1</v>
      </c>
      <c r="K178" s="119">
        <v>14</v>
      </c>
      <c r="L178" s="119">
        <v>32</v>
      </c>
      <c r="M178" s="119">
        <v>129</v>
      </c>
      <c r="N178" s="134">
        <v>15</v>
      </c>
      <c r="O178" s="134">
        <v>26</v>
      </c>
      <c r="P178" s="134">
        <v>6</v>
      </c>
      <c r="Q178" s="134">
        <v>76</v>
      </c>
      <c r="R178" s="134">
        <v>11</v>
      </c>
      <c r="S178" s="134">
        <v>155</v>
      </c>
      <c r="T178" s="134">
        <v>5</v>
      </c>
      <c r="U178" s="134">
        <v>33</v>
      </c>
      <c r="V178" s="134">
        <v>13</v>
      </c>
      <c r="W178" s="134">
        <v>50</v>
      </c>
      <c r="X178" s="134">
        <v>8</v>
      </c>
      <c r="Y178" s="134">
        <v>81</v>
      </c>
      <c r="AA178" s="143" t="s">
        <v>471</v>
      </c>
    </row>
    <row r="179" spans="1:27" ht="17.45" customHeight="1">
      <c r="A179" s="12"/>
      <c r="B179" s="22"/>
      <c r="C179" s="37" t="s">
        <v>145</v>
      </c>
      <c r="D179" s="119">
        <v>61</v>
      </c>
      <c r="E179" s="119">
        <v>252</v>
      </c>
      <c r="F179" s="119">
        <v>1</v>
      </c>
      <c r="G179" s="119">
        <v>7</v>
      </c>
      <c r="H179" s="119">
        <v>3</v>
      </c>
      <c r="I179" s="119">
        <v>10</v>
      </c>
      <c r="J179" s="119">
        <v>4</v>
      </c>
      <c r="K179" s="119">
        <v>6</v>
      </c>
      <c r="L179" s="119">
        <v>60</v>
      </c>
      <c r="M179" s="119">
        <v>340</v>
      </c>
      <c r="N179" s="134">
        <v>12</v>
      </c>
      <c r="O179" s="134">
        <v>27</v>
      </c>
      <c r="P179" s="134">
        <v>6</v>
      </c>
      <c r="Q179" s="134">
        <v>49</v>
      </c>
      <c r="R179" s="134">
        <v>12</v>
      </c>
      <c r="S179" s="134">
        <v>107</v>
      </c>
      <c r="T179" s="134">
        <v>5</v>
      </c>
      <c r="U179" s="134">
        <v>45</v>
      </c>
      <c r="V179" s="134">
        <v>15</v>
      </c>
      <c r="W179" s="134">
        <v>39</v>
      </c>
      <c r="X179" s="134">
        <v>8</v>
      </c>
      <c r="Y179" s="134">
        <v>81</v>
      </c>
      <c r="AA179" s="140" t="s">
        <v>194</v>
      </c>
    </row>
    <row r="180" spans="1:27" ht="17.45" customHeight="1">
      <c r="A180" s="12"/>
      <c r="B180" s="12"/>
      <c r="C180" s="37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AA180" s="140"/>
    </row>
    <row r="181" spans="1:27" s="105" customFormat="1" ht="17.45" customHeight="1">
      <c r="A181" s="17" t="s">
        <v>35</v>
      </c>
      <c r="B181" s="17"/>
      <c r="C181" s="41"/>
      <c r="D181" s="120">
        <v>3620</v>
      </c>
      <c r="E181" s="120">
        <v>24839</v>
      </c>
      <c r="F181" s="120">
        <v>278</v>
      </c>
      <c r="G181" s="120">
        <v>2461</v>
      </c>
      <c r="H181" s="120">
        <v>844</v>
      </c>
      <c r="I181" s="120">
        <v>2294</v>
      </c>
      <c r="J181" s="120">
        <v>436</v>
      </c>
      <c r="K181" s="120">
        <v>2767</v>
      </c>
      <c r="L181" s="120">
        <v>2059</v>
      </c>
      <c r="M181" s="120">
        <v>10852</v>
      </c>
      <c r="N181" s="94">
        <f t="shared" ref="N181:Y181" si="10">SUM(N182:N199)</f>
        <v>1335</v>
      </c>
      <c r="O181" s="94">
        <f t="shared" si="10"/>
        <v>5144</v>
      </c>
      <c r="P181" s="94">
        <f t="shared" si="10"/>
        <v>539</v>
      </c>
      <c r="Q181" s="94">
        <f t="shared" si="10"/>
        <v>6650</v>
      </c>
      <c r="R181" s="94">
        <f t="shared" si="10"/>
        <v>1137</v>
      </c>
      <c r="S181" s="94">
        <f t="shared" si="10"/>
        <v>18180</v>
      </c>
      <c r="T181" s="94">
        <f t="shared" si="10"/>
        <v>181</v>
      </c>
      <c r="U181" s="94">
        <f t="shared" si="10"/>
        <v>3099</v>
      </c>
      <c r="V181" s="94">
        <f t="shared" si="10"/>
        <v>1220</v>
      </c>
      <c r="W181" s="94">
        <f t="shared" si="10"/>
        <v>8470</v>
      </c>
      <c r="X181" s="94">
        <f t="shared" si="10"/>
        <v>280</v>
      </c>
      <c r="Y181" s="94">
        <f t="shared" si="10"/>
        <v>7531</v>
      </c>
      <c r="AA181" s="141" t="s">
        <v>198</v>
      </c>
    </row>
    <row r="182" spans="1:27" ht="17.45" customHeight="1">
      <c r="A182" s="12"/>
      <c r="B182" s="22"/>
      <c r="C182" s="24" t="s">
        <v>130</v>
      </c>
      <c r="D182" s="119">
        <v>1515</v>
      </c>
      <c r="E182" s="119">
        <v>12325</v>
      </c>
      <c r="F182" s="119">
        <v>117</v>
      </c>
      <c r="G182" s="119">
        <v>1265</v>
      </c>
      <c r="H182" s="119">
        <v>371</v>
      </c>
      <c r="I182" s="119">
        <v>1209</v>
      </c>
      <c r="J182" s="119">
        <v>189</v>
      </c>
      <c r="K182" s="119">
        <v>1023</v>
      </c>
      <c r="L182" s="119">
        <v>842</v>
      </c>
      <c r="M182" s="119">
        <v>4832</v>
      </c>
      <c r="N182" s="134">
        <v>511</v>
      </c>
      <c r="O182" s="134">
        <v>2192</v>
      </c>
      <c r="P182" s="134">
        <v>181</v>
      </c>
      <c r="Q182" s="134">
        <v>2705</v>
      </c>
      <c r="R182" s="134">
        <v>496</v>
      </c>
      <c r="S182" s="134">
        <v>8054</v>
      </c>
      <c r="T182" s="134">
        <v>47</v>
      </c>
      <c r="U182" s="134">
        <v>807</v>
      </c>
      <c r="V182" s="134">
        <v>437</v>
      </c>
      <c r="W182" s="134">
        <v>4088</v>
      </c>
      <c r="X182" s="134">
        <v>63</v>
      </c>
      <c r="Y182" s="134">
        <v>1854</v>
      </c>
      <c r="AA182" s="142" t="s">
        <v>396</v>
      </c>
    </row>
    <row r="183" spans="1:27" ht="17.45" customHeight="1">
      <c r="A183" s="12"/>
      <c r="B183" s="22"/>
      <c r="C183" s="24" t="s">
        <v>21</v>
      </c>
      <c r="D183" s="119">
        <v>439</v>
      </c>
      <c r="E183" s="119">
        <v>3122</v>
      </c>
      <c r="F183" s="119">
        <v>38</v>
      </c>
      <c r="G183" s="119">
        <v>353</v>
      </c>
      <c r="H183" s="119">
        <v>165</v>
      </c>
      <c r="I183" s="119">
        <v>367</v>
      </c>
      <c r="J183" s="119">
        <v>86</v>
      </c>
      <c r="K183" s="119">
        <v>858</v>
      </c>
      <c r="L183" s="119">
        <v>311</v>
      </c>
      <c r="M183" s="119">
        <v>2018</v>
      </c>
      <c r="N183" s="134">
        <v>168</v>
      </c>
      <c r="O183" s="134">
        <v>855</v>
      </c>
      <c r="P183" s="134">
        <v>61</v>
      </c>
      <c r="Q183" s="134">
        <v>1137</v>
      </c>
      <c r="R183" s="134">
        <v>151</v>
      </c>
      <c r="S183" s="134">
        <v>2547</v>
      </c>
      <c r="T183" s="134">
        <v>20</v>
      </c>
      <c r="U183" s="134">
        <v>413</v>
      </c>
      <c r="V183" s="134">
        <v>146</v>
      </c>
      <c r="W183" s="134">
        <v>1120</v>
      </c>
      <c r="X183" s="134">
        <v>30</v>
      </c>
      <c r="Y183" s="134">
        <v>1451</v>
      </c>
      <c r="AA183" s="142" t="s">
        <v>472</v>
      </c>
    </row>
    <row r="184" spans="1:27" ht="17.45" customHeight="1">
      <c r="A184" s="12"/>
      <c r="B184" s="22"/>
      <c r="C184" s="24" t="s">
        <v>64</v>
      </c>
      <c r="D184" s="119">
        <v>336</v>
      </c>
      <c r="E184" s="119">
        <v>2050</v>
      </c>
      <c r="F184" s="119">
        <v>32</v>
      </c>
      <c r="G184" s="119">
        <v>188</v>
      </c>
      <c r="H184" s="119">
        <v>90</v>
      </c>
      <c r="I184" s="119">
        <v>186</v>
      </c>
      <c r="J184" s="119">
        <v>38</v>
      </c>
      <c r="K184" s="119">
        <v>191</v>
      </c>
      <c r="L184" s="119">
        <v>201</v>
      </c>
      <c r="M184" s="119">
        <v>907</v>
      </c>
      <c r="N184" s="134">
        <v>135</v>
      </c>
      <c r="O184" s="134">
        <v>526</v>
      </c>
      <c r="P184" s="134">
        <v>42</v>
      </c>
      <c r="Q184" s="134">
        <v>549</v>
      </c>
      <c r="R184" s="134">
        <v>79</v>
      </c>
      <c r="S184" s="134">
        <v>1207</v>
      </c>
      <c r="T184" s="134">
        <v>17</v>
      </c>
      <c r="U184" s="134">
        <v>520</v>
      </c>
      <c r="V184" s="134">
        <v>103</v>
      </c>
      <c r="W184" s="134">
        <v>672</v>
      </c>
      <c r="X184" s="134">
        <v>27</v>
      </c>
      <c r="Y184" s="134">
        <v>510</v>
      </c>
      <c r="AA184" s="142" t="s">
        <v>415</v>
      </c>
    </row>
    <row r="185" spans="1:27" ht="17.45" customHeight="1">
      <c r="A185" s="12"/>
      <c r="B185" s="22"/>
      <c r="C185" s="37" t="s">
        <v>322</v>
      </c>
      <c r="D185" s="119">
        <v>241</v>
      </c>
      <c r="E185" s="119">
        <v>1645</v>
      </c>
      <c r="F185" s="119">
        <v>18</v>
      </c>
      <c r="G185" s="119">
        <v>139</v>
      </c>
      <c r="H185" s="119">
        <v>44</v>
      </c>
      <c r="I185" s="119">
        <v>103</v>
      </c>
      <c r="J185" s="119">
        <v>16</v>
      </c>
      <c r="K185" s="119">
        <v>55</v>
      </c>
      <c r="L185" s="119">
        <v>147</v>
      </c>
      <c r="M185" s="119">
        <v>574</v>
      </c>
      <c r="N185" s="134">
        <v>94</v>
      </c>
      <c r="O185" s="134">
        <v>306</v>
      </c>
      <c r="P185" s="134">
        <v>30</v>
      </c>
      <c r="Q185" s="134">
        <v>318</v>
      </c>
      <c r="R185" s="134">
        <v>79</v>
      </c>
      <c r="S185" s="134">
        <v>1140</v>
      </c>
      <c r="T185" s="134">
        <v>9</v>
      </c>
      <c r="U185" s="134">
        <v>203</v>
      </c>
      <c r="V185" s="134">
        <v>68</v>
      </c>
      <c r="W185" s="134">
        <v>476</v>
      </c>
      <c r="X185" s="134">
        <v>13</v>
      </c>
      <c r="Y185" s="134">
        <v>997</v>
      </c>
      <c r="AA185" s="142" t="s">
        <v>309</v>
      </c>
    </row>
    <row r="186" spans="1:27" ht="17.45" customHeight="1">
      <c r="A186" s="12"/>
      <c r="B186" s="22"/>
      <c r="C186" s="37" t="s">
        <v>323</v>
      </c>
      <c r="D186" s="119">
        <v>58</v>
      </c>
      <c r="E186" s="119">
        <v>327</v>
      </c>
      <c r="F186" s="119">
        <v>6</v>
      </c>
      <c r="G186" s="119">
        <v>20</v>
      </c>
      <c r="H186" s="119">
        <v>4</v>
      </c>
      <c r="I186" s="119">
        <v>7</v>
      </c>
      <c r="J186" s="119">
        <v>6</v>
      </c>
      <c r="K186" s="119">
        <v>24</v>
      </c>
      <c r="L186" s="119">
        <v>21</v>
      </c>
      <c r="M186" s="119">
        <v>82</v>
      </c>
      <c r="N186" s="134">
        <v>18</v>
      </c>
      <c r="O186" s="134">
        <v>66</v>
      </c>
      <c r="P186" s="134">
        <v>13</v>
      </c>
      <c r="Q186" s="134">
        <v>103</v>
      </c>
      <c r="R186" s="134">
        <v>20</v>
      </c>
      <c r="S186" s="134">
        <v>281</v>
      </c>
      <c r="T186" s="134">
        <v>5</v>
      </c>
      <c r="U186" s="134">
        <v>73</v>
      </c>
      <c r="V186" s="134">
        <v>30</v>
      </c>
      <c r="W186" s="134">
        <v>142</v>
      </c>
      <c r="X186" s="134">
        <v>10</v>
      </c>
      <c r="Y186" s="134">
        <v>141</v>
      </c>
      <c r="AA186" s="142" t="s">
        <v>475</v>
      </c>
    </row>
    <row r="187" spans="1:27" ht="17.45" customHeight="1">
      <c r="A187" s="12"/>
      <c r="B187" s="22"/>
      <c r="C187" s="37" t="s">
        <v>324</v>
      </c>
      <c r="D187" s="119">
        <v>173</v>
      </c>
      <c r="E187" s="119">
        <v>1026</v>
      </c>
      <c r="F187" s="119">
        <v>11</v>
      </c>
      <c r="G187" s="119">
        <v>82</v>
      </c>
      <c r="H187" s="119">
        <v>69</v>
      </c>
      <c r="I187" s="119">
        <v>96</v>
      </c>
      <c r="J187" s="119">
        <v>18</v>
      </c>
      <c r="K187" s="119">
        <v>62</v>
      </c>
      <c r="L187" s="119">
        <v>119</v>
      </c>
      <c r="M187" s="119">
        <v>812</v>
      </c>
      <c r="N187" s="134">
        <v>77</v>
      </c>
      <c r="O187" s="134">
        <v>259</v>
      </c>
      <c r="P187" s="134">
        <v>32</v>
      </c>
      <c r="Q187" s="134">
        <v>232</v>
      </c>
      <c r="R187" s="134">
        <v>55</v>
      </c>
      <c r="S187" s="134">
        <v>685</v>
      </c>
      <c r="T187" s="134">
        <v>8</v>
      </c>
      <c r="U187" s="134">
        <v>143</v>
      </c>
      <c r="V187" s="134">
        <v>54</v>
      </c>
      <c r="W187" s="134">
        <v>232</v>
      </c>
      <c r="X187" s="134">
        <v>12</v>
      </c>
      <c r="Y187" s="134">
        <v>175</v>
      </c>
      <c r="AA187" s="142" t="s">
        <v>477</v>
      </c>
    </row>
    <row r="188" spans="1:27" ht="17.45" customHeight="1">
      <c r="A188" s="12"/>
      <c r="B188" s="22"/>
      <c r="C188" s="37" t="s">
        <v>298</v>
      </c>
      <c r="D188" s="119">
        <v>43</v>
      </c>
      <c r="E188" s="119">
        <v>197</v>
      </c>
      <c r="F188" s="119">
        <v>3</v>
      </c>
      <c r="G188" s="119">
        <v>14</v>
      </c>
      <c r="H188" s="119">
        <v>2</v>
      </c>
      <c r="I188" s="119">
        <v>7</v>
      </c>
      <c r="J188" s="119">
        <v>6</v>
      </c>
      <c r="K188" s="119">
        <v>31</v>
      </c>
      <c r="L188" s="119">
        <v>25</v>
      </c>
      <c r="M188" s="119">
        <v>89</v>
      </c>
      <c r="N188" s="134">
        <v>23</v>
      </c>
      <c r="O188" s="134">
        <v>56</v>
      </c>
      <c r="P188" s="134">
        <v>11</v>
      </c>
      <c r="Q188" s="134">
        <v>98</v>
      </c>
      <c r="R188" s="134">
        <v>12</v>
      </c>
      <c r="S188" s="134">
        <v>198</v>
      </c>
      <c r="T188" s="134">
        <v>4</v>
      </c>
      <c r="U188" s="134">
        <v>62</v>
      </c>
      <c r="V188" s="134">
        <v>24</v>
      </c>
      <c r="W188" s="134">
        <v>104</v>
      </c>
      <c r="X188" s="134">
        <v>10</v>
      </c>
      <c r="Y188" s="134">
        <v>110</v>
      </c>
      <c r="AA188" s="142" t="s">
        <v>208</v>
      </c>
    </row>
    <row r="189" spans="1:27" ht="17.45" customHeight="1">
      <c r="A189" s="12"/>
      <c r="B189" s="22"/>
      <c r="C189" s="37" t="s">
        <v>327</v>
      </c>
      <c r="D189" s="119">
        <v>70</v>
      </c>
      <c r="E189" s="119">
        <v>327</v>
      </c>
      <c r="F189" s="119">
        <v>2</v>
      </c>
      <c r="G189" s="119">
        <v>9</v>
      </c>
      <c r="H189" s="119">
        <v>7</v>
      </c>
      <c r="I189" s="119">
        <v>21</v>
      </c>
      <c r="J189" s="119">
        <v>3</v>
      </c>
      <c r="K189" s="119">
        <v>19</v>
      </c>
      <c r="L189" s="119">
        <v>32</v>
      </c>
      <c r="M189" s="119">
        <v>81</v>
      </c>
      <c r="N189" s="134">
        <v>24</v>
      </c>
      <c r="O189" s="134">
        <v>60</v>
      </c>
      <c r="P189" s="134">
        <v>13</v>
      </c>
      <c r="Q189" s="134">
        <v>82</v>
      </c>
      <c r="R189" s="134">
        <v>18</v>
      </c>
      <c r="S189" s="134">
        <v>276</v>
      </c>
      <c r="T189" s="134">
        <v>4</v>
      </c>
      <c r="U189" s="134">
        <v>106</v>
      </c>
      <c r="V189" s="134">
        <v>34</v>
      </c>
      <c r="W189" s="134">
        <v>124</v>
      </c>
      <c r="X189" s="134">
        <v>9</v>
      </c>
      <c r="Y189" s="134">
        <v>100</v>
      </c>
      <c r="AA189" s="142" t="s">
        <v>351</v>
      </c>
    </row>
    <row r="190" spans="1:27" ht="17.45" customHeight="1">
      <c r="A190" s="12"/>
      <c r="B190" s="22"/>
      <c r="C190" s="37" t="s">
        <v>261</v>
      </c>
      <c r="D190" s="119">
        <v>46</v>
      </c>
      <c r="E190" s="119">
        <v>270</v>
      </c>
      <c r="F190" s="119">
        <v>3</v>
      </c>
      <c r="G190" s="119">
        <v>10</v>
      </c>
      <c r="H190" s="119">
        <v>3</v>
      </c>
      <c r="I190" s="119">
        <v>3</v>
      </c>
      <c r="J190" s="119">
        <v>8</v>
      </c>
      <c r="K190" s="119">
        <v>148</v>
      </c>
      <c r="L190" s="119">
        <v>22</v>
      </c>
      <c r="M190" s="119">
        <v>67</v>
      </c>
      <c r="N190" s="134">
        <v>20</v>
      </c>
      <c r="O190" s="134">
        <v>46</v>
      </c>
      <c r="P190" s="134">
        <v>9</v>
      </c>
      <c r="Q190" s="134">
        <v>101</v>
      </c>
      <c r="R190" s="134">
        <v>11</v>
      </c>
      <c r="S190" s="134">
        <v>160</v>
      </c>
      <c r="T190" s="134">
        <v>2</v>
      </c>
      <c r="U190" s="134">
        <v>61</v>
      </c>
      <c r="V190" s="134">
        <v>27</v>
      </c>
      <c r="W190" s="134">
        <v>144</v>
      </c>
      <c r="X190" s="134">
        <v>6</v>
      </c>
      <c r="Y190" s="134">
        <v>78</v>
      </c>
      <c r="AA190" s="142" t="s">
        <v>401</v>
      </c>
    </row>
    <row r="191" spans="1:27" ht="17.45" customHeight="1">
      <c r="A191" s="12"/>
      <c r="B191" s="22"/>
      <c r="C191" s="37" t="s">
        <v>329</v>
      </c>
      <c r="D191" s="119">
        <v>33</v>
      </c>
      <c r="E191" s="119">
        <v>180</v>
      </c>
      <c r="F191" s="119">
        <v>2</v>
      </c>
      <c r="G191" s="119">
        <v>6</v>
      </c>
      <c r="H191" s="119">
        <v>1</v>
      </c>
      <c r="I191" s="119">
        <v>6</v>
      </c>
      <c r="J191" s="119">
        <v>2</v>
      </c>
      <c r="K191" s="119">
        <v>21</v>
      </c>
      <c r="L191" s="119">
        <v>9</v>
      </c>
      <c r="M191" s="119">
        <v>46</v>
      </c>
      <c r="N191" s="134">
        <v>14</v>
      </c>
      <c r="O191" s="134">
        <v>35</v>
      </c>
      <c r="P191" s="134">
        <v>7</v>
      </c>
      <c r="Q191" s="134">
        <v>73</v>
      </c>
      <c r="R191" s="134">
        <v>16</v>
      </c>
      <c r="S191" s="134">
        <v>317</v>
      </c>
      <c r="T191" s="134">
        <v>5</v>
      </c>
      <c r="U191" s="134">
        <v>28</v>
      </c>
      <c r="V191" s="134">
        <v>23</v>
      </c>
      <c r="W191" s="134">
        <v>92</v>
      </c>
      <c r="X191" s="134">
        <v>8</v>
      </c>
      <c r="Y191" s="134">
        <v>96</v>
      </c>
      <c r="AA191" s="142" t="s">
        <v>479</v>
      </c>
    </row>
    <row r="192" spans="1:27" ht="17.45" customHeight="1">
      <c r="A192" s="12"/>
      <c r="B192" s="22"/>
      <c r="C192" s="37" t="s">
        <v>330</v>
      </c>
      <c r="D192" s="119">
        <v>69</v>
      </c>
      <c r="E192" s="119">
        <v>313</v>
      </c>
      <c r="F192" s="119">
        <v>3</v>
      </c>
      <c r="G192" s="119">
        <v>11</v>
      </c>
      <c r="H192" s="119">
        <v>13</v>
      </c>
      <c r="I192" s="119">
        <v>17</v>
      </c>
      <c r="J192" s="119">
        <v>6</v>
      </c>
      <c r="K192" s="119">
        <v>27</v>
      </c>
      <c r="L192" s="119">
        <v>28</v>
      </c>
      <c r="M192" s="119">
        <v>93</v>
      </c>
      <c r="N192" s="134">
        <v>20</v>
      </c>
      <c r="O192" s="134">
        <v>37</v>
      </c>
      <c r="P192" s="134">
        <v>8</v>
      </c>
      <c r="Q192" s="134">
        <v>87</v>
      </c>
      <c r="R192" s="134">
        <v>23</v>
      </c>
      <c r="S192" s="134">
        <v>272</v>
      </c>
      <c r="T192" s="134">
        <v>9</v>
      </c>
      <c r="U192" s="134">
        <v>148</v>
      </c>
      <c r="V192" s="134">
        <v>35</v>
      </c>
      <c r="W192" s="134">
        <v>127</v>
      </c>
      <c r="X192" s="134">
        <v>11</v>
      </c>
      <c r="Y192" s="134">
        <v>115</v>
      </c>
      <c r="AA192" s="142" t="s">
        <v>280</v>
      </c>
    </row>
    <row r="193" spans="1:27" ht="17.45" customHeight="1">
      <c r="A193" s="12"/>
      <c r="B193" s="22"/>
      <c r="C193" s="37" t="s">
        <v>332</v>
      </c>
      <c r="D193" s="119">
        <v>241</v>
      </c>
      <c r="E193" s="119">
        <v>1385</v>
      </c>
      <c r="F193" s="119">
        <v>20</v>
      </c>
      <c r="G193" s="119">
        <v>197</v>
      </c>
      <c r="H193" s="119">
        <v>41</v>
      </c>
      <c r="I193" s="119">
        <v>131</v>
      </c>
      <c r="J193" s="119">
        <v>25</v>
      </c>
      <c r="K193" s="119">
        <v>137</v>
      </c>
      <c r="L193" s="119">
        <v>138</v>
      </c>
      <c r="M193" s="119">
        <v>597</v>
      </c>
      <c r="N193" s="134">
        <v>103</v>
      </c>
      <c r="O193" s="134">
        <v>302</v>
      </c>
      <c r="P193" s="134">
        <v>52</v>
      </c>
      <c r="Q193" s="134">
        <v>541</v>
      </c>
      <c r="R193" s="134">
        <v>87</v>
      </c>
      <c r="S193" s="134">
        <v>1733</v>
      </c>
      <c r="T193" s="134">
        <v>16</v>
      </c>
      <c r="U193" s="134">
        <v>84</v>
      </c>
      <c r="V193" s="134">
        <v>79</v>
      </c>
      <c r="W193" s="134">
        <v>493</v>
      </c>
      <c r="X193" s="134">
        <v>26</v>
      </c>
      <c r="Y193" s="134">
        <v>1182</v>
      </c>
      <c r="AA193" s="142" t="s">
        <v>460</v>
      </c>
    </row>
    <row r="194" spans="1:27" ht="17.45" customHeight="1">
      <c r="A194" s="12"/>
      <c r="B194" s="22"/>
      <c r="C194" s="37" t="s">
        <v>335</v>
      </c>
      <c r="D194" s="119">
        <v>103</v>
      </c>
      <c r="E194" s="119">
        <v>555</v>
      </c>
      <c r="F194" s="119">
        <v>6</v>
      </c>
      <c r="G194" s="119">
        <v>48</v>
      </c>
      <c r="H194" s="119">
        <v>12</v>
      </c>
      <c r="I194" s="119">
        <v>24</v>
      </c>
      <c r="J194" s="119">
        <v>7</v>
      </c>
      <c r="K194" s="119">
        <v>40</v>
      </c>
      <c r="L194" s="119">
        <v>39</v>
      </c>
      <c r="M194" s="119">
        <v>128</v>
      </c>
      <c r="N194" s="134">
        <v>38</v>
      </c>
      <c r="O194" s="134">
        <v>121</v>
      </c>
      <c r="P194" s="134">
        <v>20</v>
      </c>
      <c r="Q194" s="134">
        <v>193</v>
      </c>
      <c r="R194" s="134">
        <v>35</v>
      </c>
      <c r="S194" s="134">
        <v>368</v>
      </c>
      <c r="T194" s="134">
        <v>13</v>
      </c>
      <c r="U194" s="134">
        <v>226</v>
      </c>
      <c r="V194" s="134">
        <v>41</v>
      </c>
      <c r="W194" s="134">
        <v>121</v>
      </c>
      <c r="X194" s="134">
        <v>12</v>
      </c>
      <c r="Y194" s="134">
        <v>162</v>
      </c>
      <c r="AA194" s="142" t="s">
        <v>343</v>
      </c>
    </row>
    <row r="195" spans="1:27" ht="17.45" customHeight="1">
      <c r="A195" s="12"/>
      <c r="B195" s="22"/>
      <c r="C195" s="37" t="s">
        <v>334</v>
      </c>
      <c r="D195" s="119">
        <v>51</v>
      </c>
      <c r="E195" s="119">
        <v>196</v>
      </c>
      <c r="F195" s="119">
        <v>3</v>
      </c>
      <c r="G195" s="119">
        <v>12</v>
      </c>
      <c r="H195" s="119">
        <v>4</v>
      </c>
      <c r="I195" s="119">
        <v>7</v>
      </c>
      <c r="J195" s="119">
        <v>2</v>
      </c>
      <c r="K195" s="119">
        <v>3</v>
      </c>
      <c r="L195" s="119">
        <v>13</v>
      </c>
      <c r="M195" s="119">
        <v>57</v>
      </c>
      <c r="N195" s="134">
        <v>15</v>
      </c>
      <c r="O195" s="134">
        <v>57</v>
      </c>
      <c r="P195" s="134">
        <v>11</v>
      </c>
      <c r="Q195" s="134">
        <v>67</v>
      </c>
      <c r="R195" s="134">
        <v>10</v>
      </c>
      <c r="S195" s="134">
        <v>241</v>
      </c>
      <c r="T195" s="134">
        <v>5</v>
      </c>
      <c r="U195" s="134">
        <v>31</v>
      </c>
      <c r="V195" s="134">
        <v>20</v>
      </c>
      <c r="W195" s="134">
        <v>54</v>
      </c>
      <c r="X195" s="134">
        <v>8</v>
      </c>
      <c r="Y195" s="134">
        <v>89</v>
      </c>
      <c r="AA195" s="142" t="s">
        <v>188</v>
      </c>
    </row>
    <row r="196" spans="1:27" ht="17.45" customHeight="1">
      <c r="A196" s="12"/>
      <c r="B196" s="22"/>
      <c r="C196" s="37" t="s">
        <v>269</v>
      </c>
      <c r="D196" s="119">
        <v>52</v>
      </c>
      <c r="E196" s="119">
        <v>237</v>
      </c>
      <c r="F196" s="119">
        <v>4</v>
      </c>
      <c r="G196" s="119">
        <v>34</v>
      </c>
      <c r="H196" s="119">
        <v>2</v>
      </c>
      <c r="I196" s="119">
        <v>2</v>
      </c>
      <c r="J196" s="119">
        <v>8</v>
      </c>
      <c r="K196" s="119">
        <v>51</v>
      </c>
      <c r="L196" s="119">
        <v>24</v>
      </c>
      <c r="M196" s="119">
        <v>81</v>
      </c>
      <c r="N196" s="134">
        <v>18</v>
      </c>
      <c r="O196" s="134">
        <v>29</v>
      </c>
      <c r="P196" s="134">
        <v>16</v>
      </c>
      <c r="Q196" s="134">
        <v>88</v>
      </c>
      <c r="R196" s="134">
        <v>8</v>
      </c>
      <c r="S196" s="134">
        <v>136</v>
      </c>
      <c r="T196" s="134">
        <v>5</v>
      </c>
      <c r="U196" s="134">
        <v>44</v>
      </c>
      <c r="V196" s="134">
        <v>20</v>
      </c>
      <c r="W196" s="134">
        <v>80</v>
      </c>
      <c r="X196" s="134">
        <v>9</v>
      </c>
      <c r="Y196" s="134">
        <v>119</v>
      </c>
      <c r="AA196" s="142" t="s">
        <v>481</v>
      </c>
    </row>
    <row r="197" spans="1:27" ht="17.45" customHeight="1">
      <c r="A197" s="12"/>
      <c r="B197" s="22"/>
      <c r="C197" s="37" t="s">
        <v>233</v>
      </c>
      <c r="D197" s="119">
        <v>14</v>
      </c>
      <c r="E197" s="119">
        <v>35</v>
      </c>
      <c r="F197" s="119">
        <v>2</v>
      </c>
      <c r="G197" s="119">
        <v>3</v>
      </c>
      <c r="H197" s="119">
        <v>1</v>
      </c>
      <c r="I197" s="119">
        <v>1</v>
      </c>
      <c r="J197" s="119">
        <v>1</v>
      </c>
      <c r="K197" s="119">
        <v>2</v>
      </c>
      <c r="L197" s="119">
        <v>12</v>
      </c>
      <c r="M197" s="119">
        <v>64</v>
      </c>
      <c r="N197" s="134">
        <v>8</v>
      </c>
      <c r="O197" s="134">
        <v>6</v>
      </c>
      <c r="P197" s="134">
        <v>7</v>
      </c>
      <c r="Q197" s="134">
        <v>38</v>
      </c>
      <c r="R197" s="134">
        <v>9</v>
      </c>
      <c r="S197" s="134">
        <v>122</v>
      </c>
      <c r="T197" s="134">
        <v>3</v>
      </c>
      <c r="U197" s="134">
        <v>16</v>
      </c>
      <c r="V197" s="134">
        <v>10</v>
      </c>
      <c r="W197" s="134">
        <v>13</v>
      </c>
      <c r="X197" s="134">
        <v>6</v>
      </c>
      <c r="Y197" s="134">
        <v>46</v>
      </c>
      <c r="AA197" s="142" t="s">
        <v>181</v>
      </c>
    </row>
    <row r="198" spans="1:27" ht="17.45" customHeight="1">
      <c r="A198" s="12"/>
      <c r="B198" s="22"/>
      <c r="C198" s="37" t="s">
        <v>62</v>
      </c>
      <c r="D198" s="119">
        <v>53</v>
      </c>
      <c r="E198" s="119">
        <v>245</v>
      </c>
      <c r="F198" s="119">
        <v>3</v>
      </c>
      <c r="G198" s="119">
        <v>19</v>
      </c>
      <c r="H198" s="119">
        <v>4</v>
      </c>
      <c r="I198" s="119">
        <v>33</v>
      </c>
      <c r="J198" s="119">
        <v>5</v>
      </c>
      <c r="K198" s="119">
        <v>21</v>
      </c>
      <c r="L198" s="119">
        <v>38</v>
      </c>
      <c r="M198" s="119">
        <v>124</v>
      </c>
      <c r="N198" s="134">
        <v>27</v>
      </c>
      <c r="O198" s="134">
        <v>64</v>
      </c>
      <c r="P198" s="134">
        <v>10</v>
      </c>
      <c r="Q198" s="134">
        <v>81</v>
      </c>
      <c r="R198" s="134">
        <v>13</v>
      </c>
      <c r="S198" s="134">
        <v>126</v>
      </c>
      <c r="T198" s="134">
        <v>5</v>
      </c>
      <c r="U198" s="134">
        <v>57</v>
      </c>
      <c r="V198" s="134">
        <v>27</v>
      </c>
      <c r="W198" s="134">
        <v>93</v>
      </c>
      <c r="X198" s="134">
        <v>7</v>
      </c>
      <c r="Y198" s="134">
        <v>106</v>
      </c>
      <c r="AA198" s="142" t="s">
        <v>482</v>
      </c>
    </row>
    <row r="199" spans="1:27" ht="17.45" customHeight="1">
      <c r="A199" s="12"/>
      <c r="B199" s="22"/>
      <c r="C199" s="37" t="s">
        <v>303</v>
      </c>
      <c r="D199" s="119">
        <v>83</v>
      </c>
      <c r="E199" s="119">
        <v>404</v>
      </c>
      <c r="F199" s="119">
        <v>5</v>
      </c>
      <c r="G199" s="119">
        <v>51</v>
      </c>
      <c r="H199" s="119">
        <v>11</v>
      </c>
      <c r="I199" s="119">
        <v>74</v>
      </c>
      <c r="J199" s="119">
        <v>10</v>
      </c>
      <c r="K199" s="119">
        <v>54</v>
      </c>
      <c r="L199" s="119">
        <v>38</v>
      </c>
      <c r="M199" s="119">
        <v>200</v>
      </c>
      <c r="N199" s="134">
        <v>22</v>
      </c>
      <c r="O199" s="134">
        <v>127</v>
      </c>
      <c r="P199" s="134">
        <v>16</v>
      </c>
      <c r="Q199" s="134">
        <v>157</v>
      </c>
      <c r="R199" s="134">
        <v>15</v>
      </c>
      <c r="S199" s="134">
        <v>317</v>
      </c>
      <c r="T199" s="134">
        <v>4</v>
      </c>
      <c r="U199" s="134">
        <v>77</v>
      </c>
      <c r="V199" s="134">
        <v>42</v>
      </c>
      <c r="W199" s="134">
        <v>295</v>
      </c>
      <c r="X199" s="134">
        <v>13</v>
      </c>
      <c r="Y199" s="134">
        <v>200</v>
      </c>
      <c r="AA199" s="142" t="s">
        <v>286</v>
      </c>
    </row>
    <row r="200" spans="1:27" ht="17.45" customHeight="1">
      <c r="A200" s="12"/>
      <c r="B200" s="12"/>
      <c r="C200" s="37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74"/>
      <c r="O200" s="74"/>
      <c r="P200" s="74"/>
      <c r="Q200" s="74"/>
      <c r="R200" s="74"/>
      <c r="S200" s="74"/>
      <c r="T200" s="74"/>
      <c r="U200" s="74" t="s">
        <v>148</v>
      </c>
      <c r="V200" s="74"/>
      <c r="W200" s="74"/>
      <c r="X200" s="74"/>
      <c r="Y200" s="74"/>
      <c r="AA200" s="144"/>
    </row>
    <row r="201" spans="1:27" s="105" customFormat="1" ht="17.45" customHeight="1">
      <c r="A201" s="11" t="s">
        <v>38</v>
      </c>
      <c r="B201" s="11"/>
      <c r="C201" s="36"/>
      <c r="D201" s="120">
        <v>3991</v>
      </c>
      <c r="E201" s="120">
        <v>31036</v>
      </c>
      <c r="F201" s="120">
        <v>290</v>
      </c>
      <c r="G201" s="120">
        <v>3088</v>
      </c>
      <c r="H201" s="120">
        <v>750</v>
      </c>
      <c r="I201" s="120">
        <v>2452</v>
      </c>
      <c r="J201" s="120">
        <v>587</v>
      </c>
      <c r="K201" s="120">
        <v>4412</v>
      </c>
      <c r="L201" s="120">
        <v>2452</v>
      </c>
      <c r="M201" s="120">
        <v>13693</v>
      </c>
      <c r="N201" s="94">
        <f t="shared" ref="N201:Y201" si="11">SUM(N202:N220)</f>
        <v>1515</v>
      </c>
      <c r="O201" s="94">
        <f t="shared" si="11"/>
        <v>6425</v>
      </c>
      <c r="P201" s="94">
        <f t="shared" si="11"/>
        <v>703</v>
      </c>
      <c r="Q201" s="94">
        <f t="shared" si="11"/>
        <v>7025</v>
      </c>
      <c r="R201" s="94">
        <f t="shared" si="11"/>
        <v>1410</v>
      </c>
      <c r="S201" s="94">
        <f t="shared" si="11"/>
        <v>23286</v>
      </c>
      <c r="T201" s="94">
        <f t="shared" si="11"/>
        <v>163</v>
      </c>
      <c r="U201" s="94">
        <f t="shared" si="11"/>
        <v>2423</v>
      </c>
      <c r="V201" s="94">
        <f t="shared" si="11"/>
        <v>1291</v>
      </c>
      <c r="W201" s="94">
        <f t="shared" si="11"/>
        <v>11284</v>
      </c>
      <c r="X201" s="94">
        <f t="shared" si="11"/>
        <v>229</v>
      </c>
      <c r="Y201" s="94">
        <f t="shared" si="11"/>
        <v>8046</v>
      </c>
      <c r="AA201" s="141" t="s">
        <v>483</v>
      </c>
    </row>
    <row r="202" spans="1:27" ht="17.45" customHeight="1">
      <c r="A202" s="12"/>
      <c r="B202" s="22"/>
      <c r="C202" s="24" t="s">
        <v>131</v>
      </c>
      <c r="D202" s="119">
        <v>2252</v>
      </c>
      <c r="E202" s="119">
        <v>19517</v>
      </c>
      <c r="F202" s="119">
        <v>208</v>
      </c>
      <c r="G202" s="119">
        <v>2446</v>
      </c>
      <c r="H202" s="119">
        <v>442</v>
      </c>
      <c r="I202" s="119">
        <v>1758</v>
      </c>
      <c r="J202" s="119">
        <v>358</v>
      </c>
      <c r="K202" s="119">
        <v>2652</v>
      </c>
      <c r="L202" s="119">
        <v>1531</v>
      </c>
      <c r="M202" s="119">
        <v>8834</v>
      </c>
      <c r="N202" s="134">
        <v>868</v>
      </c>
      <c r="O202" s="134">
        <v>3877</v>
      </c>
      <c r="P202" s="134">
        <v>320</v>
      </c>
      <c r="Q202" s="134">
        <v>3558</v>
      </c>
      <c r="R202" s="134">
        <v>722</v>
      </c>
      <c r="S202" s="134">
        <v>13632</v>
      </c>
      <c r="T202" s="134">
        <v>47</v>
      </c>
      <c r="U202" s="134">
        <v>421</v>
      </c>
      <c r="V202" s="134">
        <v>652</v>
      </c>
      <c r="W202" s="134">
        <v>6692</v>
      </c>
      <c r="X202" s="134">
        <v>51</v>
      </c>
      <c r="Y202" s="134">
        <v>4689</v>
      </c>
      <c r="AA202" s="142" t="s">
        <v>485</v>
      </c>
    </row>
    <row r="203" spans="1:27" ht="17.45" customHeight="1">
      <c r="A203" s="12"/>
      <c r="B203" s="22"/>
      <c r="C203" s="37" t="s">
        <v>336</v>
      </c>
      <c r="D203" s="119">
        <v>295</v>
      </c>
      <c r="E203" s="119">
        <v>2923</v>
      </c>
      <c r="F203" s="119">
        <v>12</v>
      </c>
      <c r="G203" s="119">
        <v>121</v>
      </c>
      <c r="H203" s="119">
        <v>71</v>
      </c>
      <c r="I203" s="119">
        <v>170</v>
      </c>
      <c r="J203" s="119">
        <v>41</v>
      </c>
      <c r="K203" s="119">
        <v>292</v>
      </c>
      <c r="L203" s="119">
        <v>138</v>
      </c>
      <c r="M203" s="119">
        <v>1478</v>
      </c>
      <c r="N203" s="134">
        <v>136</v>
      </c>
      <c r="O203" s="134">
        <v>733</v>
      </c>
      <c r="P203" s="134">
        <v>63</v>
      </c>
      <c r="Q203" s="134">
        <v>699</v>
      </c>
      <c r="R203" s="134">
        <v>141</v>
      </c>
      <c r="S203" s="134">
        <v>2407</v>
      </c>
      <c r="T203" s="134">
        <v>18</v>
      </c>
      <c r="U203" s="134">
        <v>281</v>
      </c>
      <c r="V203" s="134">
        <v>93</v>
      </c>
      <c r="W203" s="134">
        <v>1172</v>
      </c>
      <c r="X203" s="134">
        <v>14</v>
      </c>
      <c r="Y203" s="134">
        <v>348</v>
      </c>
      <c r="AA203" s="142" t="s">
        <v>456</v>
      </c>
    </row>
    <row r="204" spans="1:27" ht="17.45" customHeight="1">
      <c r="A204" s="12"/>
      <c r="B204" s="22"/>
      <c r="C204" s="37" t="s">
        <v>340</v>
      </c>
      <c r="D204" s="119">
        <v>38</v>
      </c>
      <c r="E204" s="119">
        <v>193</v>
      </c>
      <c r="F204" s="119">
        <v>3</v>
      </c>
      <c r="G204" s="119">
        <v>19</v>
      </c>
      <c r="H204" s="119">
        <v>11</v>
      </c>
      <c r="I204" s="119">
        <v>13</v>
      </c>
      <c r="J204" s="119">
        <v>7</v>
      </c>
      <c r="K204" s="119">
        <v>55</v>
      </c>
      <c r="L204" s="119">
        <v>30</v>
      </c>
      <c r="M204" s="119">
        <v>102</v>
      </c>
      <c r="N204" s="134">
        <v>20</v>
      </c>
      <c r="O204" s="134">
        <v>34</v>
      </c>
      <c r="P204" s="134">
        <v>14</v>
      </c>
      <c r="Q204" s="134">
        <v>143</v>
      </c>
      <c r="R204" s="134">
        <v>22</v>
      </c>
      <c r="S204" s="134">
        <v>394</v>
      </c>
      <c r="T204" s="134">
        <v>10</v>
      </c>
      <c r="U204" s="134">
        <v>119</v>
      </c>
      <c r="V204" s="134">
        <v>24</v>
      </c>
      <c r="W204" s="134">
        <v>293</v>
      </c>
      <c r="X204" s="134">
        <v>9</v>
      </c>
      <c r="Y204" s="134">
        <v>108</v>
      </c>
      <c r="AA204" s="142" t="s">
        <v>319</v>
      </c>
    </row>
    <row r="205" spans="1:27" ht="17.45" customHeight="1">
      <c r="A205" s="12"/>
      <c r="B205" s="22"/>
      <c r="C205" s="37" t="s">
        <v>342</v>
      </c>
      <c r="D205" s="119">
        <v>55</v>
      </c>
      <c r="E205" s="119">
        <v>274</v>
      </c>
      <c r="F205" s="119">
        <v>4</v>
      </c>
      <c r="G205" s="119">
        <v>33</v>
      </c>
      <c r="H205" s="119">
        <v>3</v>
      </c>
      <c r="I205" s="119">
        <v>5</v>
      </c>
      <c r="J205" s="119">
        <v>14</v>
      </c>
      <c r="K205" s="119">
        <v>130</v>
      </c>
      <c r="L205" s="119">
        <v>45</v>
      </c>
      <c r="M205" s="119">
        <v>146</v>
      </c>
      <c r="N205" s="134">
        <v>25</v>
      </c>
      <c r="O205" s="134">
        <v>67</v>
      </c>
      <c r="P205" s="134">
        <v>17</v>
      </c>
      <c r="Q205" s="134">
        <v>118</v>
      </c>
      <c r="R205" s="134">
        <v>21</v>
      </c>
      <c r="S205" s="134">
        <v>230</v>
      </c>
      <c r="T205" s="134">
        <v>3</v>
      </c>
      <c r="U205" s="134">
        <v>86</v>
      </c>
      <c r="V205" s="134">
        <v>28</v>
      </c>
      <c r="W205" s="134">
        <v>127</v>
      </c>
      <c r="X205" s="134">
        <v>8</v>
      </c>
      <c r="Y205" s="134">
        <v>123</v>
      </c>
      <c r="AA205" s="142" t="s">
        <v>285</v>
      </c>
    </row>
    <row r="206" spans="1:27" ht="17.45" customHeight="1">
      <c r="A206" s="12"/>
      <c r="B206" s="22"/>
      <c r="C206" s="37" t="s">
        <v>345</v>
      </c>
      <c r="D206" s="119">
        <v>47</v>
      </c>
      <c r="E206" s="119">
        <v>243</v>
      </c>
      <c r="F206" s="119">
        <v>3</v>
      </c>
      <c r="G206" s="119">
        <v>9</v>
      </c>
      <c r="H206" s="119">
        <v>5</v>
      </c>
      <c r="I206" s="119">
        <v>12</v>
      </c>
      <c r="J206" s="119">
        <v>9</v>
      </c>
      <c r="K206" s="119">
        <v>56</v>
      </c>
      <c r="L206" s="119">
        <v>45</v>
      </c>
      <c r="M206" s="119">
        <v>213</v>
      </c>
      <c r="N206" s="134">
        <v>26</v>
      </c>
      <c r="O206" s="134">
        <v>79</v>
      </c>
      <c r="P206" s="134">
        <v>22</v>
      </c>
      <c r="Q206" s="134">
        <v>152</v>
      </c>
      <c r="R206" s="134">
        <v>24</v>
      </c>
      <c r="S206" s="134">
        <v>316</v>
      </c>
      <c r="T206" s="134">
        <v>5</v>
      </c>
      <c r="U206" s="134">
        <v>93</v>
      </c>
      <c r="V206" s="134">
        <v>30</v>
      </c>
      <c r="W206" s="134">
        <v>119</v>
      </c>
      <c r="X206" s="134">
        <v>10</v>
      </c>
      <c r="Y206" s="134">
        <v>443</v>
      </c>
      <c r="AA206" s="142" t="s">
        <v>443</v>
      </c>
    </row>
    <row r="207" spans="1:27" ht="17.45" customHeight="1">
      <c r="A207" s="12"/>
      <c r="B207" s="22"/>
      <c r="C207" s="37" t="s">
        <v>289</v>
      </c>
      <c r="D207" s="119">
        <v>63</v>
      </c>
      <c r="E207" s="119">
        <v>327</v>
      </c>
      <c r="F207" s="119">
        <v>4</v>
      </c>
      <c r="G207" s="119">
        <v>23</v>
      </c>
      <c r="H207" s="119">
        <v>8</v>
      </c>
      <c r="I207" s="119">
        <v>10</v>
      </c>
      <c r="J207" s="119">
        <v>7</v>
      </c>
      <c r="K207" s="119">
        <v>149</v>
      </c>
      <c r="L207" s="119">
        <v>59</v>
      </c>
      <c r="M207" s="119">
        <v>324</v>
      </c>
      <c r="N207" s="134">
        <v>27</v>
      </c>
      <c r="O207" s="134">
        <v>91</v>
      </c>
      <c r="P207" s="134">
        <v>22</v>
      </c>
      <c r="Q207" s="134">
        <v>181</v>
      </c>
      <c r="R207" s="134">
        <v>40</v>
      </c>
      <c r="S207" s="134">
        <v>479</v>
      </c>
      <c r="T207" s="134">
        <v>4</v>
      </c>
      <c r="U207" s="134">
        <v>98</v>
      </c>
      <c r="V207" s="134">
        <v>35</v>
      </c>
      <c r="W207" s="134">
        <v>241</v>
      </c>
      <c r="X207" s="134">
        <v>9</v>
      </c>
      <c r="Y207" s="134">
        <v>161</v>
      </c>
      <c r="AA207" s="142" t="s">
        <v>393</v>
      </c>
    </row>
    <row r="208" spans="1:27" ht="17.45" customHeight="1">
      <c r="A208" s="12"/>
      <c r="B208" s="22"/>
      <c r="C208" s="37" t="s">
        <v>346</v>
      </c>
      <c r="D208" s="119">
        <v>116</v>
      </c>
      <c r="E208" s="119">
        <v>659</v>
      </c>
      <c r="F208" s="119">
        <v>5</v>
      </c>
      <c r="G208" s="119">
        <v>61</v>
      </c>
      <c r="H208" s="119">
        <v>22</v>
      </c>
      <c r="I208" s="119">
        <v>34</v>
      </c>
      <c r="J208" s="119">
        <v>13</v>
      </c>
      <c r="K208" s="119">
        <v>45</v>
      </c>
      <c r="L208" s="119">
        <v>70</v>
      </c>
      <c r="M208" s="119">
        <v>266</v>
      </c>
      <c r="N208" s="134">
        <v>37</v>
      </c>
      <c r="O208" s="134">
        <v>172</v>
      </c>
      <c r="P208" s="134">
        <v>15</v>
      </c>
      <c r="Q208" s="134">
        <v>111</v>
      </c>
      <c r="R208" s="134">
        <v>44</v>
      </c>
      <c r="S208" s="134">
        <v>712</v>
      </c>
      <c r="T208" s="134">
        <v>7</v>
      </c>
      <c r="U208" s="134">
        <v>212</v>
      </c>
      <c r="V208" s="134">
        <v>45</v>
      </c>
      <c r="W208" s="134">
        <v>214</v>
      </c>
      <c r="X208" s="134">
        <v>9</v>
      </c>
      <c r="Y208" s="134">
        <v>128</v>
      </c>
      <c r="AA208" s="142" t="s">
        <v>208</v>
      </c>
    </row>
    <row r="209" spans="1:27" ht="17.45" customHeight="1">
      <c r="A209" s="12"/>
      <c r="B209" s="22"/>
      <c r="C209" s="37" t="s">
        <v>143</v>
      </c>
      <c r="D209" s="119">
        <v>200</v>
      </c>
      <c r="E209" s="119">
        <v>1633</v>
      </c>
      <c r="F209" s="119">
        <v>10</v>
      </c>
      <c r="G209" s="119">
        <v>41</v>
      </c>
      <c r="H209" s="119">
        <v>36</v>
      </c>
      <c r="I209" s="119">
        <v>122</v>
      </c>
      <c r="J209" s="119">
        <v>20</v>
      </c>
      <c r="K209" s="119">
        <v>279</v>
      </c>
      <c r="L209" s="119">
        <v>73</v>
      </c>
      <c r="M209" s="119">
        <v>426</v>
      </c>
      <c r="N209" s="134">
        <v>66</v>
      </c>
      <c r="O209" s="134">
        <v>371</v>
      </c>
      <c r="P209" s="134">
        <v>36</v>
      </c>
      <c r="Q209" s="134">
        <v>432</v>
      </c>
      <c r="R209" s="134">
        <v>43</v>
      </c>
      <c r="S209" s="134">
        <v>784</v>
      </c>
      <c r="T209" s="134">
        <v>5</v>
      </c>
      <c r="U209" s="134">
        <v>205</v>
      </c>
      <c r="V209" s="134">
        <v>60</v>
      </c>
      <c r="W209" s="134">
        <v>560</v>
      </c>
      <c r="X209" s="134">
        <v>8</v>
      </c>
      <c r="Y209" s="134">
        <v>299</v>
      </c>
      <c r="AA209" s="142" t="s">
        <v>487</v>
      </c>
    </row>
    <row r="210" spans="1:27" ht="17.45" customHeight="1">
      <c r="A210" s="12"/>
      <c r="B210" s="22"/>
      <c r="C210" s="37" t="s">
        <v>348</v>
      </c>
      <c r="D210" s="119">
        <v>38</v>
      </c>
      <c r="E210" s="119">
        <v>208</v>
      </c>
      <c r="F210" s="119">
        <v>2</v>
      </c>
      <c r="G210" s="119">
        <v>8</v>
      </c>
      <c r="H210" s="119">
        <v>5</v>
      </c>
      <c r="I210" s="119">
        <v>8</v>
      </c>
      <c r="J210" s="119">
        <v>6</v>
      </c>
      <c r="K210" s="119">
        <v>31</v>
      </c>
      <c r="L210" s="119">
        <v>30</v>
      </c>
      <c r="M210" s="119">
        <v>108</v>
      </c>
      <c r="N210" s="134">
        <v>12</v>
      </c>
      <c r="O210" s="134">
        <v>21</v>
      </c>
      <c r="P210" s="134">
        <v>12</v>
      </c>
      <c r="Q210" s="134">
        <v>194</v>
      </c>
      <c r="R210" s="134">
        <v>27</v>
      </c>
      <c r="S210" s="134">
        <v>226</v>
      </c>
      <c r="T210" s="134">
        <v>3</v>
      </c>
      <c r="U210" s="134">
        <v>55</v>
      </c>
      <c r="V210" s="134">
        <v>14</v>
      </c>
      <c r="W210" s="134">
        <v>119</v>
      </c>
      <c r="X210" s="134">
        <v>6</v>
      </c>
      <c r="Y210" s="134">
        <v>74</v>
      </c>
      <c r="AA210" s="142" t="s">
        <v>267</v>
      </c>
    </row>
    <row r="211" spans="1:27" ht="17.45" customHeight="1">
      <c r="A211" s="12"/>
      <c r="B211" s="22"/>
      <c r="C211" s="37" t="s">
        <v>281</v>
      </c>
      <c r="D211" s="119">
        <v>32</v>
      </c>
      <c r="E211" s="119">
        <v>135</v>
      </c>
      <c r="F211" s="119">
        <v>0</v>
      </c>
      <c r="G211" s="119">
        <v>0</v>
      </c>
      <c r="H211" s="119">
        <v>0</v>
      </c>
      <c r="I211" s="119">
        <v>0</v>
      </c>
      <c r="J211" s="119">
        <v>6</v>
      </c>
      <c r="K211" s="119">
        <v>30</v>
      </c>
      <c r="L211" s="119">
        <v>19</v>
      </c>
      <c r="M211" s="119">
        <v>56</v>
      </c>
      <c r="N211" s="134">
        <v>5</v>
      </c>
      <c r="O211" s="134">
        <v>17</v>
      </c>
      <c r="P211" s="134">
        <v>11</v>
      </c>
      <c r="Q211" s="134">
        <v>100</v>
      </c>
      <c r="R211" s="134">
        <v>22</v>
      </c>
      <c r="S211" s="134">
        <v>322</v>
      </c>
      <c r="T211" s="134">
        <v>3</v>
      </c>
      <c r="U211" s="134">
        <v>129</v>
      </c>
      <c r="V211" s="134">
        <v>10</v>
      </c>
      <c r="W211" s="134">
        <v>47</v>
      </c>
      <c r="X211" s="134">
        <v>6</v>
      </c>
      <c r="Y211" s="134">
        <v>84</v>
      </c>
      <c r="AA211" s="142" t="s">
        <v>488</v>
      </c>
    </row>
    <row r="212" spans="1:27" ht="17.45" customHeight="1">
      <c r="A212" s="12"/>
      <c r="B212" s="22"/>
      <c r="C212" s="37" t="s">
        <v>81</v>
      </c>
      <c r="D212" s="119">
        <v>86</v>
      </c>
      <c r="E212" s="119">
        <v>411</v>
      </c>
      <c r="F212" s="119">
        <v>3</v>
      </c>
      <c r="G212" s="119">
        <v>51</v>
      </c>
      <c r="H212" s="119">
        <v>9</v>
      </c>
      <c r="I212" s="119">
        <v>23</v>
      </c>
      <c r="J212" s="119">
        <v>13</v>
      </c>
      <c r="K212" s="119">
        <v>66</v>
      </c>
      <c r="L212" s="119">
        <v>43</v>
      </c>
      <c r="M212" s="119">
        <v>141</v>
      </c>
      <c r="N212" s="134">
        <v>22</v>
      </c>
      <c r="O212" s="134">
        <v>103</v>
      </c>
      <c r="P212" s="134">
        <v>10</v>
      </c>
      <c r="Q212" s="134">
        <v>50</v>
      </c>
      <c r="R212" s="134">
        <v>23</v>
      </c>
      <c r="S212" s="134">
        <v>394</v>
      </c>
      <c r="T212" s="134">
        <v>7</v>
      </c>
      <c r="U212" s="134">
        <v>87</v>
      </c>
      <c r="V212" s="134">
        <v>28</v>
      </c>
      <c r="W212" s="134">
        <v>201</v>
      </c>
      <c r="X212" s="134">
        <v>7</v>
      </c>
      <c r="Y212" s="134">
        <v>123</v>
      </c>
      <c r="AA212" s="142" t="s">
        <v>489</v>
      </c>
    </row>
    <row r="213" spans="1:27" ht="17.45" customHeight="1">
      <c r="A213" s="12"/>
      <c r="B213" s="22"/>
      <c r="C213" s="37" t="s">
        <v>350</v>
      </c>
      <c r="D213" s="119">
        <v>113</v>
      </c>
      <c r="E213" s="119">
        <v>611</v>
      </c>
      <c r="F213" s="119">
        <v>7</v>
      </c>
      <c r="G213" s="119">
        <v>55</v>
      </c>
      <c r="H213" s="119">
        <v>18</v>
      </c>
      <c r="I213" s="119">
        <v>37</v>
      </c>
      <c r="J213" s="119">
        <v>11</v>
      </c>
      <c r="K213" s="119">
        <v>45</v>
      </c>
      <c r="L213" s="119">
        <v>57</v>
      </c>
      <c r="M213" s="119">
        <v>200</v>
      </c>
      <c r="N213" s="134">
        <v>34</v>
      </c>
      <c r="O213" s="134">
        <v>71</v>
      </c>
      <c r="P213" s="134">
        <v>18</v>
      </c>
      <c r="Q213" s="134">
        <v>144</v>
      </c>
      <c r="R213" s="134">
        <v>23</v>
      </c>
      <c r="S213" s="134">
        <v>327</v>
      </c>
      <c r="T213" s="134">
        <v>7</v>
      </c>
      <c r="U213" s="134">
        <v>55</v>
      </c>
      <c r="V213" s="134">
        <v>31</v>
      </c>
      <c r="W213" s="134">
        <v>144</v>
      </c>
      <c r="X213" s="134">
        <v>11</v>
      </c>
      <c r="Y213" s="134">
        <v>196</v>
      </c>
      <c r="AA213" s="142" t="s">
        <v>491</v>
      </c>
    </row>
    <row r="214" spans="1:27" ht="17.45" customHeight="1">
      <c r="A214" s="12"/>
      <c r="B214" s="22"/>
      <c r="C214" s="37" t="s">
        <v>352</v>
      </c>
      <c r="D214" s="119">
        <v>231</v>
      </c>
      <c r="E214" s="119">
        <v>1734</v>
      </c>
      <c r="F214" s="119">
        <v>8</v>
      </c>
      <c r="G214" s="119">
        <v>65</v>
      </c>
      <c r="H214" s="119">
        <v>40</v>
      </c>
      <c r="I214" s="119">
        <v>124</v>
      </c>
      <c r="J214" s="119">
        <v>29</v>
      </c>
      <c r="K214" s="119">
        <v>199</v>
      </c>
      <c r="L214" s="119">
        <v>96</v>
      </c>
      <c r="M214" s="119">
        <v>674</v>
      </c>
      <c r="N214" s="134">
        <v>95</v>
      </c>
      <c r="O214" s="134">
        <v>421</v>
      </c>
      <c r="P214" s="134">
        <v>58</v>
      </c>
      <c r="Q214" s="134">
        <v>502</v>
      </c>
      <c r="R214" s="134">
        <v>101</v>
      </c>
      <c r="S214" s="134">
        <v>1192</v>
      </c>
      <c r="T214" s="134">
        <v>10</v>
      </c>
      <c r="U214" s="134">
        <v>148</v>
      </c>
      <c r="V214" s="134">
        <v>78</v>
      </c>
      <c r="W214" s="134">
        <v>476</v>
      </c>
      <c r="X214" s="134">
        <v>18</v>
      </c>
      <c r="Y214" s="134">
        <v>234</v>
      </c>
      <c r="AA214" s="142" t="s">
        <v>100</v>
      </c>
    </row>
    <row r="215" spans="1:27" ht="17.45" customHeight="1">
      <c r="A215" s="12"/>
      <c r="B215" s="22"/>
      <c r="C215" s="37" t="s">
        <v>353</v>
      </c>
      <c r="D215" s="119">
        <v>94</v>
      </c>
      <c r="E215" s="119">
        <v>508</v>
      </c>
      <c r="F215" s="119">
        <v>4</v>
      </c>
      <c r="G215" s="119">
        <v>17</v>
      </c>
      <c r="H215" s="119">
        <v>14</v>
      </c>
      <c r="I215" s="119">
        <v>18</v>
      </c>
      <c r="J215" s="119">
        <v>12</v>
      </c>
      <c r="K215" s="119">
        <v>48</v>
      </c>
      <c r="L215" s="119">
        <v>44</v>
      </c>
      <c r="M215" s="119">
        <v>140</v>
      </c>
      <c r="N215" s="134">
        <v>29</v>
      </c>
      <c r="O215" s="134">
        <v>86</v>
      </c>
      <c r="P215" s="134">
        <v>19</v>
      </c>
      <c r="Q215" s="134">
        <v>132</v>
      </c>
      <c r="R215" s="134">
        <v>41</v>
      </c>
      <c r="S215" s="134">
        <v>431</v>
      </c>
      <c r="T215" s="134">
        <v>6</v>
      </c>
      <c r="U215" s="134">
        <v>98</v>
      </c>
      <c r="V215" s="134">
        <v>43</v>
      </c>
      <c r="W215" s="134">
        <v>168</v>
      </c>
      <c r="X215" s="134">
        <v>12</v>
      </c>
      <c r="Y215" s="134">
        <v>238</v>
      </c>
      <c r="AA215" s="142" t="s">
        <v>492</v>
      </c>
    </row>
    <row r="216" spans="1:27" ht="17.45" customHeight="1">
      <c r="A216" s="12"/>
      <c r="B216" s="22"/>
      <c r="C216" s="37" t="s">
        <v>127</v>
      </c>
      <c r="D216" s="119">
        <v>36</v>
      </c>
      <c r="E216" s="119">
        <v>169</v>
      </c>
      <c r="F216" s="119">
        <v>2</v>
      </c>
      <c r="G216" s="119">
        <v>24</v>
      </c>
      <c r="H216" s="119">
        <v>1</v>
      </c>
      <c r="I216" s="119">
        <v>2</v>
      </c>
      <c r="J216" s="119">
        <v>3</v>
      </c>
      <c r="K216" s="119">
        <v>33</v>
      </c>
      <c r="L216" s="119">
        <v>17</v>
      </c>
      <c r="M216" s="119">
        <v>57</v>
      </c>
      <c r="N216" s="134">
        <v>11</v>
      </c>
      <c r="O216" s="134">
        <v>19</v>
      </c>
      <c r="P216" s="134">
        <v>5</v>
      </c>
      <c r="Q216" s="134">
        <v>53</v>
      </c>
      <c r="R216" s="134">
        <v>9</v>
      </c>
      <c r="S216" s="134">
        <v>78</v>
      </c>
      <c r="T216" s="134">
        <v>5</v>
      </c>
      <c r="U216" s="134">
        <v>79</v>
      </c>
      <c r="V216" s="134">
        <v>18</v>
      </c>
      <c r="W216" s="134">
        <v>57</v>
      </c>
      <c r="X216" s="134">
        <v>9</v>
      </c>
      <c r="Y216" s="134">
        <v>106</v>
      </c>
      <c r="AA216" s="142" t="s">
        <v>399</v>
      </c>
    </row>
    <row r="217" spans="1:27" ht="17.45" customHeight="1">
      <c r="A217" s="12"/>
      <c r="B217" s="22"/>
      <c r="C217" s="37" t="s">
        <v>355</v>
      </c>
      <c r="D217" s="119">
        <v>111</v>
      </c>
      <c r="E217" s="119">
        <v>586</v>
      </c>
      <c r="F217" s="119">
        <v>3</v>
      </c>
      <c r="G217" s="119">
        <v>26</v>
      </c>
      <c r="H217" s="119">
        <v>20</v>
      </c>
      <c r="I217" s="119">
        <v>37</v>
      </c>
      <c r="J217" s="119">
        <v>11</v>
      </c>
      <c r="K217" s="119">
        <v>62</v>
      </c>
      <c r="L217" s="119">
        <v>47</v>
      </c>
      <c r="M217" s="119">
        <v>184</v>
      </c>
      <c r="N217" s="134">
        <v>46</v>
      </c>
      <c r="O217" s="134">
        <v>105</v>
      </c>
      <c r="P217" s="134">
        <v>24</v>
      </c>
      <c r="Q217" s="134">
        <v>192</v>
      </c>
      <c r="R217" s="134">
        <v>41</v>
      </c>
      <c r="S217" s="134">
        <v>466</v>
      </c>
      <c r="T217" s="134">
        <v>6</v>
      </c>
      <c r="U217" s="134">
        <v>119</v>
      </c>
      <c r="V217" s="134">
        <v>30</v>
      </c>
      <c r="W217" s="134">
        <v>165</v>
      </c>
      <c r="X217" s="134">
        <v>12</v>
      </c>
      <c r="Y217" s="134">
        <v>215</v>
      </c>
      <c r="AA217" s="142" t="s">
        <v>493</v>
      </c>
    </row>
    <row r="218" spans="1:27" ht="17.45" customHeight="1">
      <c r="A218" s="12"/>
      <c r="B218" s="22"/>
      <c r="C218" s="37" t="s">
        <v>230</v>
      </c>
      <c r="D218" s="119">
        <v>95</v>
      </c>
      <c r="E218" s="119">
        <v>506</v>
      </c>
      <c r="F218" s="119">
        <v>7</v>
      </c>
      <c r="G218" s="119">
        <v>61</v>
      </c>
      <c r="H218" s="119">
        <v>28</v>
      </c>
      <c r="I218" s="119">
        <v>46</v>
      </c>
      <c r="J218" s="119">
        <v>18</v>
      </c>
      <c r="K218" s="119">
        <v>117</v>
      </c>
      <c r="L218" s="119">
        <v>56</v>
      </c>
      <c r="M218" s="119">
        <v>183</v>
      </c>
      <c r="N218" s="134">
        <v>30</v>
      </c>
      <c r="O218" s="134">
        <v>94</v>
      </c>
      <c r="P218" s="134">
        <v>14</v>
      </c>
      <c r="Q218" s="134">
        <v>123</v>
      </c>
      <c r="R218" s="134">
        <v>27</v>
      </c>
      <c r="S218" s="134">
        <v>368</v>
      </c>
      <c r="T218" s="134">
        <v>8</v>
      </c>
      <c r="U218" s="134">
        <v>70</v>
      </c>
      <c r="V218" s="134">
        <v>26</v>
      </c>
      <c r="W218" s="134">
        <v>188</v>
      </c>
      <c r="X218" s="134">
        <v>11</v>
      </c>
      <c r="Y218" s="134">
        <v>273</v>
      </c>
      <c r="AA218" s="142" t="s">
        <v>111</v>
      </c>
    </row>
    <row r="219" spans="1:27" ht="17.45" customHeight="1">
      <c r="A219" s="12"/>
      <c r="B219" s="22"/>
      <c r="C219" s="37" t="s">
        <v>167</v>
      </c>
      <c r="D219" s="119">
        <v>24</v>
      </c>
      <c r="E219" s="119">
        <v>126</v>
      </c>
      <c r="F219" s="119">
        <v>2</v>
      </c>
      <c r="G219" s="119">
        <v>16</v>
      </c>
      <c r="H219" s="119">
        <v>3</v>
      </c>
      <c r="I219" s="119">
        <v>7</v>
      </c>
      <c r="J219" s="119">
        <v>4</v>
      </c>
      <c r="K219" s="119">
        <v>11</v>
      </c>
      <c r="L219" s="119">
        <v>18</v>
      </c>
      <c r="M219" s="119">
        <v>66</v>
      </c>
      <c r="N219" s="134">
        <v>7</v>
      </c>
      <c r="O219" s="134">
        <v>10</v>
      </c>
      <c r="P219" s="134">
        <v>5</v>
      </c>
      <c r="Q219" s="134">
        <v>39</v>
      </c>
      <c r="R219" s="134">
        <v>15</v>
      </c>
      <c r="S219" s="134">
        <v>264</v>
      </c>
      <c r="T219" s="134">
        <v>3</v>
      </c>
      <c r="U219" s="134">
        <v>47</v>
      </c>
      <c r="V219" s="134">
        <v>16</v>
      </c>
      <c r="W219" s="134">
        <v>105</v>
      </c>
      <c r="X219" s="134">
        <v>7</v>
      </c>
      <c r="Y219" s="134">
        <v>79</v>
      </c>
      <c r="AA219" s="142" t="s">
        <v>495</v>
      </c>
    </row>
    <row r="220" spans="1:27" ht="17.45" customHeight="1">
      <c r="A220" s="12"/>
      <c r="B220" s="22"/>
      <c r="C220" s="37" t="s">
        <v>356</v>
      </c>
      <c r="D220" s="119">
        <v>65</v>
      </c>
      <c r="E220" s="119">
        <v>273</v>
      </c>
      <c r="F220" s="119">
        <v>3</v>
      </c>
      <c r="G220" s="119">
        <v>12</v>
      </c>
      <c r="H220" s="119">
        <v>14</v>
      </c>
      <c r="I220" s="119">
        <v>26</v>
      </c>
      <c r="J220" s="119">
        <v>5</v>
      </c>
      <c r="K220" s="119">
        <v>112</v>
      </c>
      <c r="L220" s="119">
        <v>34</v>
      </c>
      <c r="M220" s="119">
        <v>95</v>
      </c>
      <c r="N220" s="134">
        <v>19</v>
      </c>
      <c r="O220" s="134">
        <v>54</v>
      </c>
      <c r="P220" s="134">
        <v>18</v>
      </c>
      <c r="Q220" s="134">
        <v>102</v>
      </c>
      <c r="R220" s="134">
        <v>24</v>
      </c>
      <c r="S220" s="134">
        <v>264</v>
      </c>
      <c r="T220" s="134">
        <v>6</v>
      </c>
      <c r="U220" s="134">
        <v>21</v>
      </c>
      <c r="V220" s="134">
        <v>30</v>
      </c>
      <c r="W220" s="134">
        <v>196</v>
      </c>
      <c r="X220" s="134">
        <v>12</v>
      </c>
      <c r="Y220" s="134">
        <v>125</v>
      </c>
      <c r="AA220" s="142" t="s">
        <v>328</v>
      </c>
    </row>
    <row r="221" spans="1:27" ht="17.45" customHeight="1">
      <c r="A221" s="12"/>
      <c r="B221" s="12"/>
      <c r="C221" s="37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 t="s">
        <v>504</v>
      </c>
      <c r="Y221" s="74"/>
      <c r="AA221" s="142"/>
    </row>
    <row r="222" spans="1:27" s="105" customFormat="1" ht="17.45" customHeight="1">
      <c r="A222" s="11" t="s">
        <v>40</v>
      </c>
      <c r="B222" s="11"/>
      <c r="C222" s="36"/>
      <c r="D222" s="120">
        <v>2925</v>
      </c>
      <c r="E222" s="120">
        <v>21707</v>
      </c>
      <c r="F222" s="120">
        <v>233</v>
      </c>
      <c r="G222" s="120">
        <v>2592</v>
      </c>
      <c r="H222" s="120">
        <v>977</v>
      </c>
      <c r="I222" s="120">
        <v>2280</v>
      </c>
      <c r="J222" s="120">
        <v>382</v>
      </c>
      <c r="K222" s="120">
        <v>2546</v>
      </c>
      <c r="L222" s="120">
        <v>1908</v>
      </c>
      <c r="M222" s="120">
        <v>10485</v>
      </c>
      <c r="N222" s="94">
        <f t="shared" ref="N222:Y222" si="12">SUM(N223:N230)</f>
        <v>1125</v>
      </c>
      <c r="O222" s="94">
        <f t="shared" si="12"/>
        <v>4748</v>
      </c>
      <c r="P222" s="94">
        <f t="shared" si="12"/>
        <v>427</v>
      </c>
      <c r="Q222" s="94">
        <f t="shared" si="12"/>
        <v>5063</v>
      </c>
      <c r="R222" s="94">
        <f t="shared" si="12"/>
        <v>914</v>
      </c>
      <c r="S222" s="94">
        <f t="shared" si="12"/>
        <v>15998</v>
      </c>
      <c r="T222" s="94">
        <f t="shared" si="12"/>
        <v>91</v>
      </c>
      <c r="U222" s="94">
        <f t="shared" si="12"/>
        <v>1120</v>
      </c>
      <c r="V222" s="94">
        <f t="shared" si="12"/>
        <v>885</v>
      </c>
      <c r="W222" s="94">
        <f t="shared" si="12"/>
        <v>8533</v>
      </c>
      <c r="X222" s="94">
        <f t="shared" si="12"/>
        <v>150</v>
      </c>
      <c r="Y222" s="94">
        <f t="shared" si="12"/>
        <v>5119</v>
      </c>
      <c r="AA222" s="141" t="s">
        <v>48</v>
      </c>
    </row>
    <row r="223" spans="1:27" ht="17.45" customHeight="1">
      <c r="A223" s="12"/>
      <c r="B223" s="22"/>
      <c r="C223" s="24" t="s">
        <v>5</v>
      </c>
      <c r="D223" s="119">
        <v>2051</v>
      </c>
      <c r="E223" s="119">
        <v>15700</v>
      </c>
      <c r="F223" s="119">
        <v>197</v>
      </c>
      <c r="G223" s="119">
        <v>2324</v>
      </c>
      <c r="H223" s="119">
        <v>839</v>
      </c>
      <c r="I223" s="119">
        <v>1993</v>
      </c>
      <c r="J223" s="119">
        <v>300</v>
      </c>
      <c r="K223" s="119">
        <v>1978</v>
      </c>
      <c r="L223" s="119">
        <v>1449</v>
      </c>
      <c r="M223" s="119">
        <v>8105</v>
      </c>
      <c r="N223" s="134">
        <v>813</v>
      </c>
      <c r="O223" s="134">
        <v>3376</v>
      </c>
      <c r="P223" s="134">
        <v>281</v>
      </c>
      <c r="Q223" s="134">
        <v>3693</v>
      </c>
      <c r="R223" s="134">
        <v>680</v>
      </c>
      <c r="S223" s="134">
        <v>13200</v>
      </c>
      <c r="T223" s="134">
        <v>47</v>
      </c>
      <c r="U223" s="134">
        <v>546</v>
      </c>
      <c r="V223" s="134">
        <v>616</v>
      </c>
      <c r="W223" s="134">
        <v>6950</v>
      </c>
      <c r="X223" s="134">
        <v>79</v>
      </c>
      <c r="Y223" s="134">
        <v>3387</v>
      </c>
      <c r="AA223" s="142" t="s">
        <v>48</v>
      </c>
    </row>
    <row r="224" spans="1:27" ht="17.45" customHeight="1">
      <c r="A224" s="12"/>
      <c r="B224" s="22"/>
      <c r="C224" s="37" t="s">
        <v>359</v>
      </c>
      <c r="D224" s="119">
        <v>302</v>
      </c>
      <c r="E224" s="119">
        <v>3004</v>
      </c>
      <c r="F224" s="119">
        <v>8</v>
      </c>
      <c r="G224" s="119">
        <v>37</v>
      </c>
      <c r="H224" s="119">
        <v>69</v>
      </c>
      <c r="I224" s="119">
        <v>125</v>
      </c>
      <c r="J224" s="119">
        <v>23</v>
      </c>
      <c r="K224" s="119">
        <v>149</v>
      </c>
      <c r="L224" s="119">
        <v>93</v>
      </c>
      <c r="M224" s="119">
        <v>776</v>
      </c>
      <c r="N224" s="134">
        <v>87</v>
      </c>
      <c r="O224" s="134">
        <v>494</v>
      </c>
      <c r="P224" s="134">
        <v>34</v>
      </c>
      <c r="Q224" s="134">
        <v>339</v>
      </c>
      <c r="R224" s="134">
        <v>61</v>
      </c>
      <c r="S224" s="134">
        <v>757</v>
      </c>
      <c r="T224" s="134">
        <v>6</v>
      </c>
      <c r="U224" s="134">
        <v>49</v>
      </c>
      <c r="V224" s="134">
        <v>93</v>
      </c>
      <c r="W224" s="134">
        <v>593</v>
      </c>
      <c r="X224" s="134">
        <v>14</v>
      </c>
      <c r="Y224" s="134">
        <v>748</v>
      </c>
      <c r="AA224" s="142" t="s">
        <v>48</v>
      </c>
    </row>
    <row r="225" spans="1:27" ht="17.45" customHeight="1">
      <c r="A225" s="12"/>
      <c r="B225" s="22"/>
      <c r="C225" s="37" t="s">
        <v>360</v>
      </c>
      <c r="D225" s="119">
        <v>156</v>
      </c>
      <c r="E225" s="119">
        <v>878</v>
      </c>
      <c r="F225" s="119">
        <v>9</v>
      </c>
      <c r="G225" s="119">
        <v>49</v>
      </c>
      <c r="H225" s="119">
        <v>24</v>
      </c>
      <c r="I225" s="119">
        <v>38</v>
      </c>
      <c r="J225" s="119">
        <v>15</v>
      </c>
      <c r="K225" s="119">
        <v>109</v>
      </c>
      <c r="L225" s="119">
        <v>65</v>
      </c>
      <c r="M225" s="119">
        <v>277</v>
      </c>
      <c r="N225" s="134">
        <v>47</v>
      </c>
      <c r="O225" s="134">
        <v>114</v>
      </c>
      <c r="P225" s="134">
        <v>24</v>
      </c>
      <c r="Q225" s="134">
        <v>195</v>
      </c>
      <c r="R225" s="134">
        <v>36</v>
      </c>
      <c r="S225" s="134">
        <v>445</v>
      </c>
      <c r="T225" s="134">
        <v>8</v>
      </c>
      <c r="U225" s="134">
        <v>138</v>
      </c>
      <c r="V225" s="134">
        <v>49</v>
      </c>
      <c r="W225" s="134">
        <v>274</v>
      </c>
      <c r="X225" s="134">
        <v>13</v>
      </c>
      <c r="Y225" s="134">
        <v>204</v>
      </c>
      <c r="AA225" s="142" t="s">
        <v>45</v>
      </c>
    </row>
    <row r="226" spans="1:27" ht="17.45" customHeight="1">
      <c r="A226" s="12"/>
      <c r="B226" s="22"/>
      <c r="C226" s="37" t="s">
        <v>361</v>
      </c>
      <c r="D226" s="119">
        <v>73</v>
      </c>
      <c r="E226" s="119">
        <v>335</v>
      </c>
      <c r="F226" s="119">
        <v>4</v>
      </c>
      <c r="G226" s="119">
        <v>12</v>
      </c>
      <c r="H226" s="119">
        <v>4</v>
      </c>
      <c r="I226" s="119">
        <v>9</v>
      </c>
      <c r="J226" s="119">
        <v>9</v>
      </c>
      <c r="K226" s="119">
        <v>56</v>
      </c>
      <c r="L226" s="119">
        <v>38</v>
      </c>
      <c r="M226" s="119">
        <v>94</v>
      </c>
      <c r="N226" s="134">
        <v>29</v>
      </c>
      <c r="O226" s="134">
        <v>62</v>
      </c>
      <c r="P226" s="134">
        <v>12</v>
      </c>
      <c r="Q226" s="134">
        <v>155</v>
      </c>
      <c r="R226" s="134">
        <v>18</v>
      </c>
      <c r="S226" s="134">
        <v>184</v>
      </c>
      <c r="T226" s="134">
        <v>8</v>
      </c>
      <c r="U226" s="134">
        <v>90</v>
      </c>
      <c r="V226" s="134">
        <v>23</v>
      </c>
      <c r="W226" s="134">
        <v>106</v>
      </c>
      <c r="X226" s="134">
        <v>11</v>
      </c>
      <c r="Y226" s="134">
        <v>134</v>
      </c>
      <c r="AA226" s="142" t="s">
        <v>496</v>
      </c>
    </row>
    <row r="227" spans="1:27" ht="17.45" customHeight="1">
      <c r="A227" s="12"/>
      <c r="B227" s="22"/>
      <c r="C227" s="37" t="s">
        <v>362</v>
      </c>
      <c r="D227" s="119">
        <v>102</v>
      </c>
      <c r="E227" s="119">
        <v>619</v>
      </c>
      <c r="F227" s="119">
        <v>5</v>
      </c>
      <c r="G227" s="119">
        <v>42</v>
      </c>
      <c r="H227" s="119">
        <v>17</v>
      </c>
      <c r="I227" s="119">
        <v>30</v>
      </c>
      <c r="J227" s="119">
        <v>14</v>
      </c>
      <c r="K227" s="119">
        <v>139</v>
      </c>
      <c r="L227" s="119">
        <v>56</v>
      </c>
      <c r="M227" s="119">
        <v>215</v>
      </c>
      <c r="N227" s="134">
        <v>33</v>
      </c>
      <c r="O227" s="134">
        <v>115</v>
      </c>
      <c r="P227" s="134">
        <v>26</v>
      </c>
      <c r="Q227" s="134">
        <v>224</v>
      </c>
      <c r="R227" s="134">
        <v>34</v>
      </c>
      <c r="S227" s="134">
        <v>429</v>
      </c>
      <c r="T227" s="134">
        <v>7</v>
      </c>
      <c r="U227" s="134">
        <v>28</v>
      </c>
      <c r="V227" s="134">
        <v>34</v>
      </c>
      <c r="W227" s="134">
        <v>263</v>
      </c>
      <c r="X227" s="134">
        <v>8</v>
      </c>
      <c r="Y227" s="134">
        <v>156</v>
      </c>
      <c r="AA227" s="142" t="s">
        <v>124</v>
      </c>
    </row>
    <row r="228" spans="1:27" ht="17.45" customHeight="1">
      <c r="A228" s="12"/>
      <c r="B228" s="22"/>
      <c r="C228" s="37" t="s">
        <v>366</v>
      </c>
      <c r="D228" s="119">
        <v>123</v>
      </c>
      <c r="E228" s="119">
        <v>508</v>
      </c>
      <c r="F228" s="119">
        <v>4</v>
      </c>
      <c r="G228" s="119">
        <v>25</v>
      </c>
      <c r="H228" s="119">
        <v>17</v>
      </c>
      <c r="I228" s="119">
        <v>66</v>
      </c>
      <c r="J228" s="119">
        <v>11</v>
      </c>
      <c r="K228" s="119">
        <v>62</v>
      </c>
      <c r="L228" s="119">
        <v>134</v>
      </c>
      <c r="M228" s="119">
        <v>786</v>
      </c>
      <c r="N228" s="134">
        <v>57</v>
      </c>
      <c r="O228" s="134">
        <v>202</v>
      </c>
      <c r="P228" s="134">
        <v>20</v>
      </c>
      <c r="Q228" s="134">
        <v>156</v>
      </c>
      <c r="R228" s="134">
        <v>40</v>
      </c>
      <c r="S228" s="134">
        <v>501</v>
      </c>
      <c r="T228" s="134">
        <v>5</v>
      </c>
      <c r="U228" s="134">
        <v>131</v>
      </c>
      <c r="V228" s="134">
        <v>30</v>
      </c>
      <c r="W228" s="134">
        <v>123</v>
      </c>
      <c r="X228" s="134">
        <v>10</v>
      </c>
      <c r="Y228" s="134">
        <v>212</v>
      </c>
      <c r="AA228" s="142" t="s">
        <v>497</v>
      </c>
    </row>
    <row r="229" spans="1:27" ht="17.45" customHeight="1">
      <c r="A229" s="12"/>
      <c r="B229" s="22"/>
      <c r="C229" s="37" t="s">
        <v>367</v>
      </c>
      <c r="D229" s="119">
        <v>20</v>
      </c>
      <c r="E229" s="119">
        <v>117</v>
      </c>
      <c r="F229" s="119">
        <v>1</v>
      </c>
      <c r="G229" s="119">
        <v>63</v>
      </c>
      <c r="H229" s="119">
        <v>1</v>
      </c>
      <c r="I229" s="119">
        <v>7</v>
      </c>
      <c r="J229" s="119">
        <v>4</v>
      </c>
      <c r="K229" s="119">
        <v>28</v>
      </c>
      <c r="L229" s="119">
        <v>22</v>
      </c>
      <c r="M229" s="119">
        <v>73</v>
      </c>
      <c r="N229" s="134">
        <v>14</v>
      </c>
      <c r="O229" s="134">
        <v>208</v>
      </c>
      <c r="P229" s="134">
        <v>9</v>
      </c>
      <c r="Q229" s="134">
        <v>99</v>
      </c>
      <c r="R229" s="134">
        <v>10</v>
      </c>
      <c r="S229" s="134">
        <v>173</v>
      </c>
      <c r="T229" s="134">
        <v>3</v>
      </c>
      <c r="U229" s="134">
        <v>39</v>
      </c>
      <c r="V229" s="134">
        <v>7</v>
      </c>
      <c r="W229" s="134">
        <v>11</v>
      </c>
      <c r="X229" s="134">
        <v>6</v>
      </c>
      <c r="Y229" s="134">
        <v>71</v>
      </c>
      <c r="AA229" s="142" t="s">
        <v>476</v>
      </c>
    </row>
    <row r="230" spans="1:27" ht="17.45" customHeight="1">
      <c r="A230" s="12"/>
      <c r="B230" s="22"/>
      <c r="C230" s="37" t="s">
        <v>369</v>
      </c>
      <c r="D230" s="119">
        <v>98</v>
      </c>
      <c r="E230" s="119">
        <v>546</v>
      </c>
      <c r="F230" s="119">
        <v>5</v>
      </c>
      <c r="G230" s="119">
        <v>40</v>
      </c>
      <c r="H230" s="119">
        <v>6</v>
      </c>
      <c r="I230" s="119">
        <v>12</v>
      </c>
      <c r="J230" s="119">
        <v>6</v>
      </c>
      <c r="K230" s="119">
        <v>25</v>
      </c>
      <c r="L230" s="119">
        <v>51</v>
      </c>
      <c r="M230" s="119">
        <v>159</v>
      </c>
      <c r="N230" s="134">
        <v>45</v>
      </c>
      <c r="O230" s="134">
        <v>177</v>
      </c>
      <c r="P230" s="134">
        <v>21</v>
      </c>
      <c r="Q230" s="134">
        <v>202</v>
      </c>
      <c r="R230" s="134">
        <v>35</v>
      </c>
      <c r="S230" s="134">
        <v>309</v>
      </c>
      <c r="T230" s="134">
        <v>7</v>
      </c>
      <c r="U230" s="134">
        <v>99</v>
      </c>
      <c r="V230" s="134">
        <v>33</v>
      </c>
      <c r="W230" s="134">
        <v>213</v>
      </c>
      <c r="X230" s="134">
        <v>9</v>
      </c>
      <c r="Y230" s="134">
        <v>207</v>
      </c>
      <c r="AA230" s="142" t="s">
        <v>104</v>
      </c>
    </row>
    <row r="231" spans="1:27" ht="17.45" customHeight="1">
      <c r="A231" s="12"/>
      <c r="B231" s="12"/>
      <c r="C231" s="37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AA231" s="142"/>
    </row>
    <row r="232" spans="1:27" s="105" customFormat="1" ht="17.45" customHeight="1">
      <c r="A232" s="11" t="s">
        <v>43</v>
      </c>
      <c r="B232" s="11"/>
      <c r="C232" s="36"/>
      <c r="D232" s="120">
        <v>1019</v>
      </c>
      <c r="E232" s="120">
        <v>6879</v>
      </c>
      <c r="F232" s="120">
        <v>85</v>
      </c>
      <c r="G232" s="120">
        <v>813</v>
      </c>
      <c r="H232" s="120">
        <v>225</v>
      </c>
      <c r="I232" s="120">
        <v>490</v>
      </c>
      <c r="J232" s="120">
        <v>106</v>
      </c>
      <c r="K232" s="120">
        <v>718</v>
      </c>
      <c r="L232" s="120">
        <v>686</v>
      </c>
      <c r="M232" s="120">
        <v>3020</v>
      </c>
      <c r="N232" s="94">
        <f t="shared" ref="N232:Y232" si="13">SUM(N233:N237)</f>
        <v>392</v>
      </c>
      <c r="O232" s="94">
        <f t="shared" si="13"/>
        <v>1447</v>
      </c>
      <c r="P232" s="94">
        <f t="shared" si="13"/>
        <v>161</v>
      </c>
      <c r="Q232" s="94">
        <f t="shared" si="13"/>
        <v>1722</v>
      </c>
      <c r="R232" s="94">
        <f t="shared" si="13"/>
        <v>245</v>
      </c>
      <c r="S232" s="94">
        <f t="shared" si="13"/>
        <v>3604</v>
      </c>
      <c r="T232" s="94">
        <f t="shared" si="13"/>
        <v>63</v>
      </c>
      <c r="U232" s="94">
        <f t="shared" si="13"/>
        <v>1324</v>
      </c>
      <c r="V232" s="94">
        <f t="shared" si="13"/>
        <v>320</v>
      </c>
      <c r="W232" s="94">
        <f t="shared" si="13"/>
        <v>2846</v>
      </c>
      <c r="X232" s="94">
        <f t="shared" si="13"/>
        <v>87</v>
      </c>
      <c r="Y232" s="94">
        <f t="shared" si="13"/>
        <v>2349</v>
      </c>
      <c r="AA232" s="141" t="s">
        <v>499</v>
      </c>
    </row>
    <row r="233" spans="1:27" ht="17.45" customHeight="1">
      <c r="A233" s="12"/>
      <c r="B233" s="22"/>
      <c r="C233" s="24" t="s">
        <v>118</v>
      </c>
      <c r="D233" s="119">
        <v>373</v>
      </c>
      <c r="E233" s="119">
        <v>2480</v>
      </c>
      <c r="F233" s="119">
        <v>32</v>
      </c>
      <c r="G233" s="119">
        <v>275</v>
      </c>
      <c r="H233" s="119">
        <v>55</v>
      </c>
      <c r="I233" s="119">
        <v>128</v>
      </c>
      <c r="J233" s="119">
        <v>32</v>
      </c>
      <c r="K233" s="119">
        <v>174</v>
      </c>
      <c r="L233" s="119">
        <v>266</v>
      </c>
      <c r="M233" s="119">
        <v>1072</v>
      </c>
      <c r="N233" s="134">
        <v>166</v>
      </c>
      <c r="O233" s="134">
        <v>525</v>
      </c>
      <c r="P233" s="134">
        <v>47</v>
      </c>
      <c r="Q233" s="134">
        <v>455</v>
      </c>
      <c r="R233" s="134">
        <v>86</v>
      </c>
      <c r="S233" s="134">
        <v>1181</v>
      </c>
      <c r="T233" s="134">
        <v>22</v>
      </c>
      <c r="U233" s="134">
        <v>380</v>
      </c>
      <c r="V233" s="134">
        <v>110</v>
      </c>
      <c r="W233" s="134">
        <v>1289</v>
      </c>
      <c r="X233" s="134">
        <v>35</v>
      </c>
      <c r="Y233" s="134">
        <v>1084</v>
      </c>
      <c r="AA233" s="142" t="s">
        <v>499</v>
      </c>
    </row>
    <row r="234" spans="1:27" ht="17.45" customHeight="1">
      <c r="A234" s="12"/>
      <c r="B234" s="22"/>
      <c r="C234" s="37" t="s">
        <v>373</v>
      </c>
      <c r="D234" s="119">
        <v>148</v>
      </c>
      <c r="E234" s="119">
        <v>895</v>
      </c>
      <c r="F234" s="119">
        <v>8</v>
      </c>
      <c r="G234" s="119">
        <v>152</v>
      </c>
      <c r="H234" s="119">
        <v>46</v>
      </c>
      <c r="I234" s="119">
        <v>69</v>
      </c>
      <c r="J234" s="119">
        <v>15</v>
      </c>
      <c r="K234" s="119">
        <v>126</v>
      </c>
      <c r="L234" s="119">
        <v>93</v>
      </c>
      <c r="M234" s="119">
        <v>318</v>
      </c>
      <c r="N234" s="134">
        <v>53</v>
      </c>
      <c r="O234" s="134">
        <v>164</v>
      </c>
      <c r="P234" s="134">
        <v>39</v>
      </c>
      <c r="Q234" s="134">
        <v>407</v>
      </c>
      <c r="R234" s="134">
        <v>48</v>
      </c>
      <c r="S234" s="134">
        <v>767</v>
      </c>
      <c r="T234" s="134">
        <v>18</v>
      </c>
      <c r="U234" s="134">
        <v>430</v>
      </c>
      <c r="V234" s="134">
        <v>66</v>
      </c>
      <c r="W234" s="134">
        <v>470</v>
      </c>
      <c r="X234" s="134">
        <v>19</v>
      </c>
      <c r="Y234" s="134">
        <v>571</v>
      </c>
      <c r="AA234" s="142" t="s">
        <v>500</v>
      </c>
    </row>
    <row r="235" spans="1:27" ht="17.45" customHeight="1">
      <c r="A235" s="12"/>
      <c r="B235" s="22"/>
      <c r="C235" s="37" t="s">
        <v>207</v>
      </c>
      <c r="D235" s="119">
        <v>365</v>
      </c>
      <c r="E235" s="119">
        <v>2754</v>
      </c>
      <c r="F235" s="119">
        <v>39</v>
      </c>
      <c r="G235" s="119">
        <v>351</v>
      </c>
      <c r="H235" s="119">
        <v>81</v>
      </c>
      <c r="I235" s="119">
        <v>218</v>
      </c>
      <c r="J235" s="119">
        <v>53</v>
      </c>
      <c r="K235" s="119">
        <v>402</v>
      </c>
      <c r="L235" s="119">
        <v>221</v>
      </c>
      <c r="M235" s="119">
        <v>1229</v>
      </c>
      <c r="N235" s="134">
        <v>135</v>
      </c>
      <c r="O235" s="134">
        <v>656</v>
      </c>
      <c r="P235" s="134">
        <v>48</v>
      </c>
      <c r="Q235" s="134">
        <v>611</v>
      </c>
      <c r="R235" s="134">
        <v>80</v>
      </c>
      <c r="S235" s="134">
        <v>1246</v>
      </c>
      <c r="T235" s="134">
        <v>12</v>
      </c>
      <c r="U235" s="134">
        <v>340</v>
      </c>
      <c r="V235" s="134">
        <v>107</v>
      </c>
      <c r="W235" s="134">
        <v>902</v>
      </c>
      <c r="X235" s="134">
        <v>15</v>
      </c>
      <c r="Y235" s="134">
        <v>325</v>
      </c>
      <c r="AA235" s="142" t="s">
        <v>267</v>
      </c>
    </row>
    <row r="236" spans="1:27" ht="17.45" customHeight="1">
      <c r="A236" s="12"/>
      <c r="B236" s="22"/>
      <c r="C236" s="37" t="s">
        <v>374</v>
      </c>
      <c r="D236" s="119">
        <v>50</v>
      </c>
      <c r="E236" s="119">
        <v>305</v>
      </c>
      <c r="F236" s="119">
        <v>3</v>
      </c>
      <c r="G236" s="119">
        <v>13</v>
      </c>
      <c r="H236" s="119">
        <v>10</v>
      </c>
      <c r="I236" s="119">
        <v>22</v>
      </c>
      <c r="J236" s="119">
        <v>4</v>
      </c>
      <c r="K236" s="119">
        <v>11</v>
      </c>
      <c r="L236" s="119">
        <v>47</v>
      </c>
      <c r="M236" s="119">
        <v>188</v>
      </c>
      <c r="N236" s="134">
        <v>16</v>
      </c>
      <c r="O236" s="134">
        <v>36</v>
      </c>
      <c r="P236" s="134">
        <v>18</v>
      </c>
      <c r="Q236" s="134">
        <v>136</v>
      </c>
      <c r="R236" s="134">
        <v>20</v>
      </c>
      <c r="S236" s="134">
        <v>220</v>
      </c>
      <c r="T236" s="134">
        <v>7</v>
      </c>
      <c r="U236" s="134">
        <v>109</v>
      </c>
      <c r="V236" s="134">
        <v>21</v>
      </c>
      <c r="W236" s="134">
        <v>110</v>
      </c>
      <c r="X236" s="134">
        <v>10</v>
      </c>
      <c r="Y236" s="134">
        <v>212</v>
      </c>
      <c r="AA236" s="142" t="s">
        <v>124</v>
      </c>
    </row>
    <row r="237" spans="1:27" ht="17.45" customHeight="1">
      <c r="A237" s="12"/>
      <c r="B237" s="22"/>
      <c r="C237" s="37" t="s">
        <v>376</v>
      </c>
      <c r="D237" s="119">
        <v>83</v>
      </c>
      <c r="E237" s="119">
        <v>445</v>
      </c>
      <c r="F237" s="119">
        <v>3</v>
      </c>
      <c r="G237" s="119">
        <v>22</v>
      </c>
      <c r="H237" s="119">
        <v>33</v>
      </c>
      <c r="I237" s="119">
        <v>53</v>
      </c>
      <c r="J237" s="119">
        <v>2</v>
      </c>
      <c r="K237" s="119">
        <v>5</v>
      </c>
      <c r="L237" s="119">
        <v>59</v>
      </c>
      <c r="M237" s="119">
        <v>213</v>
      </c>
      <c r="N237" s="134">
        <v>22</v>
      </c>
      <c r="O237" s="134">
        <v>66</v>
      </c>
      <c r="P237" s="134">
        <v>9</v>
      </c>
      <c r="Q237" s="134">
        <v>113</v>
      </c>
      <c r="R237" s="134">
        <v>11</v>
      </c>
      <c r="S237" s="134">
        <v>190</v>
      </c>
      <c r="T237" s="134">
        <v>4</v>
      </c>
      <c r="U237" s="134">
        <v>65</v>
      </c>
      <c r="V237" s="134">
        <v>16</v>
      </c>
      <c r="W237" s="134">
        <v>75</v>
      </c>
      <c r="X237" s="134">
        <v>8</v>
      </c>
      <c r="Y237" s="134">
        <v>157</v>
      </c>
      <c r="AA237" s="142" t="s">
        <v>185</v>
      </c>
    </row>
    <row r="238" spans="1:27" ht="5.25" customHeight="1">
      <c r="A238" s="13"/>
      <c r="B238" s="27"/>
      <c r="C238" s="9"/>
      <c r="D238" s="125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102"/>
    </row>
    <row r="239" spans="1:27" ht="5.25" customHeight="1">
      <c r="E239" s="1"/>
    </row>
  </sheetData>
  <mergeCells count="53"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6:B6"/>
    <mergeCell ref="A7:C7"/>
    <mergeCell ref="A9:C9"/>
    <mergeCell ref="A35:C35"/>
    <mergeCell ref="B36:C36"/>
    <mergeCell ref="A55:C55"/>
    <mergeCell ref="D81:E81"/>
    <mergeCell ref="F81:G81"/>
    <mergeCell ref="H81:I81"/>
    <mergeCell ref="J81:K81"/>
    <mergeCell ref="L81:M81"/>
    <mergeCell ref="N81:O81"/>
    <mergeCell ref="P81:Q81"/>
    <mergeCell ref="R81:S81"/>
    <mergeCell ref="T81:U81"/>
    <mergeCell ref="V81:W81"/>
    <mergeCell ref="X81:Y81"/>
    <mergeCell ref="A83:C83"/>
    <mergeCell ref="A96:C96"/>
    <mergeCell ref="A105:C105"/>
    <mergeCell ref="A118:C118"/>
    <mergeCell ref="A127:C127"/>
    <mergeCell ref="A152:C152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A169:C169"/>
    <mergeCell ref="A181:C181"/>
    <mergeCell ref="A201:C201"/>
    <mergeCell ref="A222:C222"/>
    <mergeCell ref="A232:C232"/>
    <mergeCell ref="A4:C5"/>
    <mergeCell ref="A81:C82"/>
    <mergeCell ref="A163:C164"/>
  </mergeCells>
  <phoneticPr fontId="22"/>
  <printOptions horizontalCentered="1"/>
  <pageMargins left="0.59055118110236227" right="0.59055118110236227" top="0.39370078740157483" bottom="0.59055118110236227" header="0" footer="0"/>
  <pageSetup paperSize="9" scale="51" fitToWidth="1" fitToHeight="1" orientation="portrait" usePrinterDefaults="1"/>
  <headerFooter alignWithMargins="0"/>
  <rowBreaks count="2" manualBreakCount="2">
    <brk id="77" max="26" man="1"/>
    <brk id="159" max="26" man="1"/>
  </rowBreaks>
  <colBreaks count="1" manualBreakCount="1">
    <brk id="13" max="238" man="1"/>
  </colBreaks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J81"/>
  <sheetViews>
    <sheetView view="pageBreakPreview" zoomScale="60" zoomScaleNormal="50" workbookViewId="0"/>
  </sheetViews>
  <sheetFormatPr defaultRowHeight="11.25"/>
  <cols>
    <col min="1" max="1" width="2.625" style="145" customWidth="1"/>
    <col min="2" max="2" width="4.25" style="145" customWidth="1"/>
    <col min="3" max="3" width="4.25" style="146" customWidth="1"/>
    <col min="4" max="4" width="43.375" style="146" customWidth="1"/>
    <col min="5" max="5" width="14.25" style="146" customWidth="1"/>
    <col min="6" max="8" width="15.5" style="146" customWidth="1"/>
    <col min="9" max="9" width="14.25" style="146" customWidth="1"/>
    <col min="10" max="10" width="16.375" style="146" customWidth="1"/>
    <col min="11" max="18" width="14.25" style="146" customWidth="1"/>
    <col min="19" max="19" width="3.25" style="146" customWidth="1"/>
    <col min="20" max="20" width="4.375" style="145" customWidth="1"/>
    <col min="21" max="21" width="4.875" style="145" customWidth="1"/>
    <col min="22" max="22" width="50.25" style="146" customWidth="1"/>
    <col min="23" max="23" width="14" style="146" customWidth="1"/>
    <col min="24" max="24" width="16.375" style="146" customWidth="1"/>
    <col min="25" max="25" width="14" style="146" customWidth="1"/>
    <col min="26" max="26" width="17.125" style="146" customWidth="1"/>
    <col min="27" max="27" width="14" style="146" customWidth="1"/>
    <col min="28" max="28" width="14.375" style="146" customWidth="1"/>
    <col min="29" max="29" width="14" style="146" customWidth="1"/>
    <col min="30" max="30" width="17" style="146" customWidth="1"/>
    <col min="31" max="31" width="14" style="146" customWidth="1"/>
    <col min="32" max="32" width="15.875" style="146" customWidth="1"/>
    <col min="33" max="33" width="14" style="146" customWidth="1"/>
    <col min="34" max="34" width="16.5" style="146" customWidth="1"/>
    <col min="35" max="45" width="13.75" style="146" customWidth="1"/>
    <col min="46" max="16384" width="9" style="146" customWidth="1"/>
  </cols>
  <sheetData>
    <row r="1" spans="1:36" s="147" customFormat="1" ht="34.5" customHeight="1">
      <c r="A1" s="156" t="s">
        <v>511</v>
      </c>
      <c r="B1" s="156"/>
      <c r="C1" s="177"/>
      <c r="D1" s="177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T1" s="222" t="s">
        <v>504</v>
      </c>
      <c r="U1" s="222"/>
      <c r="V1" s="227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</row>
    <row r="2" spans="1:36" s="148" customFormat="1" ht="50.25" customHeight="1">
      <c r="A2" s="157" t="s">
        <v>513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213"/>
      <c r="S2" s="154"/>
      <c r="T2" s="223" t="s">
        <v>220</v>
      </c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233"/>
      <c r="AJ2" s="238" t="s">
        <v>468</v>
      </c>
    </row>
    <row r="3" spans="1:36" s="149" customFormat="1" ht="6.75" customHeight="1">
      <c r="C3" s="178"/>
      <c r="E3" s="194"/>
      <c r="F3" s="194"/>
      <c r="G3" s="194"/>
      <c r="H3" s="194"/>
      <c r="I3" s="207"/>
      <c r="J3" s="207"/>
      <c r="K3" s="207"/>
      <c r="L3" s="207"/>
      <c r="M3" s="207"/>
      <c r="N3" s="207"/>
      <c r="O3" s="207"/>
      <c r="R3" s="207"/>
      <c r="T3" s="207"/>
      <c r="U3" s="207"/>
      <c r="V3" s="194"/>
      <c r="W3" s="207"/>
      <c r="X3" s="194"/>
      <c r="Y3" s="194"/>
      <c r="Z3" s="207"/>
      <c r="AA3" s="207"/>
      <c r="AB3" s="207"/>
      <c r="AC3" s="207"/>
      <c r="AD3" s="207"/>
      <c r="AE3" s="207"/>
      <c r="AF3" s="207"/>
      <c r="AG3" s="207"/>
      <c r="AH3" s="207"/>
    </row>
    <row r="4" spans="1:36" s="150" customFormat="1" ht="6" customHeight="1">
      <c r="A4" s="159" t="s">
        <v>125</v>
      </c>
      <c r="B4" s="159"/>
      <c r="C4" s="159"/>
      <c r="D4" s="187"/>
      <c r="E4" s="195" t="s">
        <v>514</v>
      </c>
      <c r="F4" s="159"/>
      <c r="G4" s="160"/>
      <c r="H4" s="160"/>
      <c r="I4" s="173"/>
      <c r="J4" s="160"/>
      <c r="K4" s="173"/>
      <c r="L4" s="160"/>
      <c r="M4" s="173"/>
      <c r="N4" s="160"/>
      <c r="O4" s="173"/>
      <c r="P4" s="159"/>
      <c r="Q4" s="214"/>
      <c r="R4" s="214"/>
      <c r="S4" s="184"/>
      <c r="T4" s="159" t="s">
        <v>125</v>
      </c>
      <c r="U4" s="159"/>
      <c r="V4" s="159"/>
      <c r="W4" s="195" t="s">
        <v>514</v>
      </c>
      <c r="X4" s="159"/>
      <c r="Y4" s="160"/>
      <c r="Z4" s="160"/>
      <c r="AA4" s="173"/>
      <c r="AB4" s="160"/>
      <c r="AC4" s="173"/>
      <c r="AD4" s="160"/>
      <c r="AE4" s="173"/>
      <c r="AF4" s="160"/>
      <c r="AG4" s="173"/>
      <c r="AH4" s="159"/>
      <c r="AI4" s="214"/>
      <c r="AJ4" s="214"/>
    </row>
    <row r="5" spans="1:36" s="150" customFormat="1" ht="9.75" customHeight="1">
      <c r="A5" s="160"/>
      <c r="B5" s="160"/>
      <c r="C5" s="160"/>
      <c r="D5" s="188"/>
      <c r="E5" s="196"/>
      <c r="F5" s="160"/>
      <c r="G5" s="160"/>
      <c r="H5" s="160"/>
      <c r="I5" s="173"/>
      <c r="J5" s="160"/>
      <c r="K5" s="173"/>
      <c r="L5" s="160"/>
      <c r="M5" s="173"/>
      <c r="N5" s="160"/>
      <c r="O5" s="173"/>
      <c r="P5" s="160"/>
      <c r="Q5" s="215"/>
      <c r="R5" s="215"/>
      <c r="S5" s="184"/>
      <c r="T5" s="160"/>
      <c r="U5" s="160"/>
      <c r="V5" s="160"/>
      <c r="W5" s="196"/>
      <c r="X5" s="160"/>
      <c r="Y5" s="160"/>
      <c r="Z5" s="160"/>
      <c r="AA5" s="173"/>
      <c r="AB5" s="160"/>
      <c r="AC5" s="173"/>
      <c r="AD5" s="160"/>
      <c r="AE5" s="173"/>
      <c r="AF5" s="160"/>
      <c r="AG5" s="173"/>
      <c r="AH5" s="160"/>
      <c r="AI5" s="215"/>
      <c r="AJ5" s="215"/>
    </row>
    <row r="6" spans="1:36" s="150" customFormat="1" ht="13.5" customHeight="1">
      <c r="A6" s="160"/>
      <c r="B6" s="160"/>
      <c r="C6" s="160"/>
      <c r="D6" s="188"/>
      <c r="E6" s="196"/>
      <c r="F6" s="160"/>
      <c r="G6" s="198" t="s">
        <v>561</v>
      </c>
      <c r="H6" s="206"/>
      <c r="I6" s="208"/>
      <c r="J6" s="172"/>
      <c r="K6" s="208"/>
      <c r="L6" s="208"/>
      <c r="M6" s="208"/>
      <c r="N6" s="212"/>
      <c r="O6" s="208"/>
      <c r="P6" s="208"/>
      <c r="Q6" s="216" t="s">
        <v>515</v>
      </c>
      <c r="R6" s="217"/>
      <c r="S6" s="184"/>
      <c r="T6" s="160"/>
      <c r="U6" s="160"/>
      <c r="V6" s="160"/>
      <c r="W6" s="196"/>
      <c r="X6" s="160"/>
      <c r="Y6" s="198" t="s">
        <v>561</v>
      </c>
      <c r="Z6" s="206"/>
      <c r="AA6" s="208"/>
      <c r="AB6" s="172"/>
      <c r="AC6" s="208"/>
      <c r="AD6" s="208"/>
      <c r="AE6" s="208"/>
      <c r="AF6" s="212"/>
      <c r="AG6" s="208"/>
      <c r="AH6" s="208"/>
      <c r="AI6" s="216" t="s">
        <v>515</v>
      </c>
      <c r="AJ6" s="217"/>
    </row>
    <row r="7" spans="1:36" s="150" customFormat="1" ht="24.75" customHeight="1">
      <c r="A7" s="160"/>
      <c r="B7" s="160"/>
      <c r="C7" s="160"/>
      <c r="D7" s="188"/>
      <c r="E7" s="197"/>
      <c r="F7" s="161"/>
      <c r="G7" s="198"/>
      <c r="H7" s="198"/>
      <c r="I7" s="206" t="s">
        <v>239</v>
      </c>
      <c r="J7" s="211"/>
      <c r="K7" s="206" t="s">
        <v>274</v>
      </c>
      <c r="L7" s="211"/>
      <c r="M7" s="198" t="s">
        <v>516</v>
      </c>
      <c r="N7" s="198"/>
      <c r="O7" s="198" t="s">
        <v>15</v>
      </c>
      <c r="P7" s="206"/>
      <c r="Q7" s="197"/>
      <c r="R7" s="161"/>
      <c r="S7" s="184"/>
      <c r="T7" s="160"/>
      <c r="U7" s="160"/>
      <c r="V7" s="160"/>
      <c r="W7" s="197"/>
      <c r="X7" s="161"/>
      <c r="Y7" s="198"/>
      <c r="Z7" s="198"/>
      <c r="AA7" s="206" t="s">
        <v>239</v>
      </c>
      <c r="AB7" s="211"/>
      <c r="AC7" s="206" t="s">
        <v>274</v>
      </c>
      <c r="AD7" s="211"/>
      <c r="AE7" s="198" t="s">
        <v>516</v>
      </c>
      <c r="AF7" s="198"/>
      <c r="AG7" s="198" t="s">
        <v>15</v>
      </c>
      <c r="AH7" s="206"/>
      <c r="AI7" s="197"/>
      <c r="AJ7" s="161"/>
    </row>
    <row r="8" spans="1:36" s="150" customFormat="1" ht="24.75" customHeight="1">
      <c r="A8" s="161"/>
      <c r="B8" s="161"/>
      <c r="C8" s="161"/>
      <c r="D8" s="189"/>
      <c r="E8" s="198" t="s">
        <v>517</v>
      </c>
      <c r="F8" s="198" t="s">
        <v>174</v>
      </c>
      <c r="G8" s="198" t="s">
        <v>517</v>
      </c>
      <c r="H8" s="198" t="s">
        <v>172</v>
      </c>
      <c r="I8" s="198" t="s">
        <v>517</v>
      </c>
      <c r="J8" s="198" t="s">
        <v>174</v>
      </c>
      <c r="K8" s="198" t="s">
        <v>517</v>
      </c>
      <c r="L8" s="198" t="s">
        <v>174</v>
      </c>
      <c r="M8" s="198" t="s">
        <v>517</v>
      </c>
      <c r="N8" s="198" t="s">
        <v>174</v>
      </c>
      <c r="O8" s="198" t="s">
        <v>517</v>
      </c>
      <c r="P8" s="198" t="s">
        <v>174</v>
      </c>
      <c r="Q8" s="198" t="s">
        <v>517</v>
      </c>
      <c r="R8" s="206" t="s">
        <v>174</v>
      </c>
      <c r="S8" s="184"/>
      <c r="T8" s="161"/>
      <c r="U8" s="161"/>
      <c r="V8" s="161"/>
      <c r="W8" s="198" t="s">
        <v>517</v>
      </c>
      <c r="X8" s="198" t="s">
        <v>174</v>
      </c>
      <c r="Y8" s="198" t="s">
        <v>517</v>
      </c>
      <c r="Z8" s="198" t="s">
        <v>172</v>
      </c>
      <c r="AA8" s="198" t="s">
        <v>517</v>
      </c>
      <c r="AB8" s="198" t="s">
        <v>174</v>
      </c>
      <c r="AC8" s="198" t="s">
        <v>517</v>
      </c>
      <c r="AD8" s="198" t="s">
        <v>174</v>
      </c>
      <c r="AE8" s="198" t="s">
        <v>517</v>
      </c>
      <c r="AF8" s="198" t="s">
        <v>174</v>
      </c>
      <c r="AG8" s="198" t="s">
        <v>517</v>
      </c>
      <c r="AH8" s="198" t="s">
        <v>174</v>
      </c>
      <c r="AI8" s="198" t="s">
        <v>517</v>
      </c>
      <c r="AJ8" s="206" t="s">
        <v>174</v>
      </c>
    </row>
    <row r="9" spans="1:36" s="150" customFormat="1" ht="24.75" customHeight="1">
      <c r="A9" s="162" t="s">
        <v>666</v>
      </c>
      <c r="B9" s="160"/>
      <c r="C9" s="162" t="s">
        <v>582</v>
      </c>
      <c r="D9" s="160"/>
      <c r="E9" s="199">
        <v>242707</v>
      </c>
      <c r="F9" s="202">
        <v>2445372</v>
      </c>
      <c r="G9" s="203">
        <f t="shared" ref="G9:H17" si="0">I9+K9+Q9</f>
        <v>233037</v>
      </c>
      <c r="H9" s="203">
        <f t="shared" si="0"/>
        <v>2206038</v>
      </c>
      <c r="I9" s="202">
        <v>78073</v>
      </c>
      <c r="J9" s="202">
        <v>193515</v>
      </c>
      <c r="K9" s="202">
        <v>153101</v>
      </c>
      <c r="L9" s="202">
        <v>2005304</v>
      </c>
      <c r="M9" s="202">
        <v>131618</v>
      </c>
      <c r="N9" s="202">
        <v>1615387</v>
      </c>
      <c r="O9" s="202">
        <v>21483</v>
      </c>
      <c r="P9" s="202">
        <v>389917</v>
      </c>
      <c r="Q9" s="202">
        <v>1863</v>
      </c>
      <c r="R9" s="202">
        <v>7219</v>
      </c>
      <c r="S9" s="184"/>
      <c r="T9" s="164" t="s">
        <v>538</v>
      </c>
      <c r="U9" s="180"/>
      <c r="V9" s="179" t="s">
        <v>519</v>
      </c>
      <c r="W9" s="228">
        <v>58101</v>
      </c>
      <c r="X9" s="231">
        <v>483989</v>
      </c>
      <c r="Y9" s="231">
        <v>58090</v>
      </c>
      <c r="Z9" s="231">
        <v>483947</v>
      </c>
      <c r="AA9" s="231">
        <v>12928</v>
      </c>
      <c r="AB9" s="231">
        <v>36695</v>
      </c>
      <c r="AC9" s="231">
        <v>45049</v>
      </c>
      <c r="AD9" s="231">
        <v>446735</v>
      </c>
      <c r="AE9" s="231">
        <v>43754</v>
      </c>
      <c r="AF9" s="231">
        <v>426035</v>
      </c>
      <c r="AG9" s="231">
        <v>1295</v>
      </c>
      <c r="AH9" s="231">
        <v>20700</v>
      </c>
      <c r="AI9" s="235">
        <v>113</v>
      </c>
      <c r="AJ9" s="235">
        <v>517</v>
      </c>
    </row>
    <row r="10" spans="1:36" s="151" customFormat="1" ht="28.5" customHeight="1">
      <c r="A10" s="163" t="s">
        <v>153</v>
      </c>
      <c r="B10" s="164"/>
      <c r="C10" s="179" t="s">
        <v>331</v>
      </c>
      <c r="D10" s="179"/>
      <c r="E10" s="199">
        <v>239948</v>
      </c>
      <c r="F10" s="203">
        <v>2329881</v>
      </c>
      <c r="G10" s="203">
        <f t="shared" si="0"/>
        <v>233037</v>
      </c>
      <c r="H10" s="203">
        <f t="shared" si="0"/>
        <v>2206038</v>
      </c>
      <c r="I10" s="203">
        <v>78073</v>
      </c>
      <c r="J10" s="209">
        <v>193515</v>
      </c>
      <c r="K10" s="203">
        <v>153101</v>
      </c>
      <c r="L10" s="203">
        <v>2005304</v>
      </c>
      <c r="M10" s="203">
        <v>131618</v>
      </c>
      <c r="N10" s="203">
        <v>1615387</v>
      </c>
      <c r="O10" s="203">
        <v>21483</v>
      </c>
      <c r="P10" s="203">
        <v>389917</v>
      </c>
      <c r="Q10" s="203">
        <v>1863</v>
      </c>
      <c r="R10" s="203">
        <v>7219</v>
      </c>
      <c r="S10" s="218"/>
      <c r="T10" s="165"/>
      <c r="U10" s="181" t="s">
        <v>313</v>
      </c>
      <c r="V10" s="190" t="s">
        <v>151</v>
      </c>
      <c r="W10" s="201">
        <v>75</v>
      </c>
      <c r="X10" s="205">
        <v>760</v>
      </c>
      <c r="Y10" s="205">
        <v>75</v>
      </c>
      <c r="Z10" s="205">
        <v>760</v>
      </c>
      <c r="AA10" s="205">
        <v>1</v>
      </c>
      <c r="AB10" s="205">
        <v>2</v>
      </c>
      <c r="AC10" s="205">
        <v>73</v>
      </c>
      <c r="AD10" s="205">
        <v>753</v>
      </c>
      <c r="AE10" s="205">
        <v>69</v>
      </c>
      <c r="AF10" s="205">
        <v>707</v>
      </c>
      <c r="AG10" s="205">
        <v>4</v>
      </c>
      <c r="AH10" s="205">
        <v>46</v>
      </c>
      <c r="AI10" s="205">
        <v>1</v>
      </c>
      <c r="AJ10" s="205">
        <v>5</v>
      </c>
    </row>
    <row r="11" spans="1:36" s="152" customFormat="1" ht="28.5" customHeight="1">
      <c r="A11" s="163" t="s">
        <v>484</v>
      </c>
      <c r="B11" s="164"/>
      <c r="C11" s="180"/>
      <c r="D11" s="179" t="s">
        <v>205</v>
      </c>
      <c r="E11" s="199">
        <v>4597</v>
      </c>
      <c r="F11" s="203">
        <v>44181</v>
      </c>
      <c r="G11" s="203">
        <f t="shared" si="0"/>
        <v>4264</v>
      </c>
      <c r="H11" s="203">
        <f t="shared" si="0"/>
        <v>42130</v>
      </c>
      <c r="I11" s="209">
        <v>0</v>
      </c>
      <c r="J11" s="209">
        <v>0</v>
      </c>
      <c r="K11" s="203">
        <v>4205</v>
      </c>
      <c r="L11" s="203">
        <v>41234</v>
      </c>
      <c r="M11" s="203">
        <v>3523</v>
      </c>
      <c r="N11" s="203">
        <v>33402</v>
      </c>
      <c r="O11" s="203">
        <v>682</v>
      </c>
      <c r="P11" s="203">
        <v>7832</v>
      </c>
      <c r="Q11" s="203">
        <v>59</v>
      </c>
      <c r="R11" s="203">
        <v>896</v>
      </c>
      <c r="S11" s="164"/>
      <c r="T11" s="165"/>
      <c r="U11" s="181" t="s">
        <v>522</v>
      </c>
      <c r="V11" s="190" t="s">
        <v>523</v>
      </c>
      <c r="W11" s="201">
        <v>581</v>
      </c>
      <c r="X11" s="205">
        <v>5729</v>
      </c>
      <c r="Y11" s="205">
        <v>581</v>
      </c>
      <c r="Z11" s="205">
        <v>5729</v>
      </c>
      <c r="AA11" s="205">
        <v>56</v>
      </c>
      <c r="AB11" s="205">
        <v>119</v>
      </c>
      <c r="AC11" s="205">
        <v>525</v>
      </c>
      <c r="AD11" s="205">
        <v>5610</v>
      </c>
      <c r="AE11" s="205">
        <v>521</v>
      </c>
      <c r="AF11" s="205">
        <v>5601</v>
      </c>
      <c r="AG11" s="205">
        <v>4</v>
      </c>
      <c r="AH11" s="205">
        <v>9</v>
      </c>
      <c r="AI11" s="234">
        <v>0</v>
      </c>
      <c r="AJ11" s="234">
        <v>0</v>
      </c>
    </row>
    <row r="12" spans="1:36" s="152" customFormat="1" ht="28.5" customHeight="1">
      <c r="A12" s="164"/>
      <c r="B12" s="164" t="s">
        <v>23</v>
      </c>
      <c r="C12" s="164"/>
      <c r="D12" s="179" t="s">
        <v>277</v>
      </c>
      <c r="E12" s="199">
        <v>3983</v>
      </c>
      <c r="F12" s="203">
        <v>37835</v>
      </c>
      <c r="G12" s="203">
        <f t="shared" si="0"/>
        <v>3658</v>
      </c>
      <c r="H12" s="203">
        <f t="shared" si="0"/>
        <v>35812</v>
      </c>
      <c r="I12" s="209">
        <v>0</v>
      </c>
      <c r="J12" s="209">
        <v>0</v>
      </c>
      <c r="K12" s="203">
        <v>3607</v>
      </c>
      <c r="L12" s="203">
        <v>35458</v>
      </c>
      <c r="M12" s="203">
        <v>3029</v>
      </c>
      <c r="N12" s="203">
        <v>28333</v>
      </c>
      <c r="O12" s="203">
        <v>578</v>
      </c>
      <c r="P12" s="203">
        <v>7125</v>
      </c>
      <c r="Q12" s="203">
        <v>51</v>
      </c>
      <c r="R12" s="203">
        <v>354</v>
      </c>
      <c r="S12" s="167"/>
      <c r="T12" s="165"/>
      <c r="U12" s="181" t="s">
        <v>175</v>
      </c>
      <c r="V12" s="190" t="s">
        <v>490</v>
      </c>
      <c r="W12" s="201">
        <v>3586</v>
      </c>
      <c r="X12" s="205">
        <v>38799</v>
      </c>
      <c r="Y12" s="205">
        <v>3586</v>
      </c>
      <c r="Z12" s="205">
        <v>38799</v>
      </c>
      <c r="AA12" s="205">
        <v>403</v>
      </c>
      <c r="AB12" s="205">
        <v>1287</v>
      </c>
      <c r="AC12" s="205">
        <v>3172</v>
      </c>
      <c r="AD12" s="205">
        <v>37471</v>
      </c>
      <c r="AE12" s="205">
        <v>2995</v>
      </c>
      <c r="AF12" s="205">
        <v>34347</v>
      </c>
      <c r="AG12" s="205">
        <v>177</v>
      </c>
      <c r="AH12" s="205">
        <v>3124</v>
      </c>
      <c r="AI12" s="234">
        <v>11</v>
      </c>
      <c r="AJ12" s="234">
        <v>41</v>
      </c>
    </row>
    <row r="13" spans="1:36" s="152" customFormat="1" ht="28.5" customHeight="1">
      <c r="A13" s="165"/>
      <c r="B13" s="165"/>
      <c r="C13" s="181" t="s">
        <v>32</v>
      </c>
      <c r="D13" s="190" t="s">
        <v>524</v>
      </c>
      <c r="E13" s="200">
        <v>3301</v>
      </c>
      <c r="F13" s="204">
        <v>31523</v>
      </c>
      <c r="G13" s="204">
        <f t="shared" si="0"/>
        <v>3246</v>
      </c>
      <c r="H13" s="204">
        <f t="shared" si="0"/>
        <v>31254</v>
      </c>
      <c r="I13" s="210">
        <v>0</v>
      </c>
      <c r="J13" s="210">
        <v>0</v>
      </c>
      <c r="K13" s="204">
        <v>3198</v>
      </c>
      <c r="L13" s="204">
        <v>30906</v>
      </c>
      <c r="M13" s="204">
        <v>2752</v>
      </c>
      <c r="N13" s="204">
        <v>25423</v>
      </c>
      <c r="O13" s="204">
        <v>446</v>
      </c>
      <c r="P13" s="204">
        <v>5483</v>
      </c>
      <c r="Q13" s="204">
        <v>48</v>
      </c>
      <c r="R13" s="204">
        <v>348</v>
      </c>
      <c r="S13" s="164"/>
      <c r="T13" s="165"/>
      <c r="U13" s="181" t="s">
        <v>527</v>
      </c>
      <c r="V13" s="190" t="s">
        <v>146</v>
      </c>
      <c r="W13" s="201">
        <v>3776</v>
      </c>
      <c r="X13" s="205">
        <v>28209</v>
      </c>
      <c r="Y13" s="205">
        <v>3776</v>
      </c>
      <c r="Z13" s="205">
        <v>28209</v>
      </c>
      <c r="AA13" s="205">
        <v>282</v>
      </c>
      <c r="AB13" s="205">
        <v>778</v>
      </c>
      <c r="AC13" s="205">
        <v>3486</v>
      </c>
      <c r="AD13" s="205">
        <v>27388</v>
      </c>
      <c r="AE13" s="205">
        <v>3382</v>
      </c>
      <c r="AF13" s="205">
        <v>26938</v>
      </c>
      <c r="AG13" s="205">
        <v>104</v>
      </c>
      <c r="AH13" s="205">
        <v>450</v>
      </c>
      <c r="AI13" s="205">
        <v>8</v>
      </c>
      <c r="AJ13" s="205">
        <v>43</v>
      </c>
    </row>
    <row r="14" spans="1:36" s="152" customFormat="1" ht="28.5" customHeight="1">
      <c r="A14" s="165"/>
      <c r="B14" s="165"/>
      <c r="C14" s="181" t="s">
        <v>326</v>
      </c>
      <c r="D14" s="190" t="s">
        <v>525</v>
      </c>
      <c r="E14" s="200">
        <v>682</v>
      </c>
      <c r="F14" s="204">
        <v>6312</v>
      </c>
      <c r="G14" s="204">
        <f t="shared" si="0"/>
        <v>412</v>
      </c>
      <c r="H14" s="204">
        <f t="shared" si="0"/>
        <v>4558</v>
      </c>
      <c r="I14" s="210">
        <v>0</v>
      </c>
      <c r="J14" s="210">
        <v>0</v>
      </c>
      <c r="K14" s="204">
        <v>409</v>
      </c>
      <c r="L14" s="204">
        <v>4552</v>
      </c>
      <c r="M14" s="204">
        <v>277</v>
      </c>
      <c r="N14" s="204">
        <v>2910</v>
      </c>
      <c r="O14" s="204">
        <v>132</v>
      </c>
      <c r="P14" s="204">
        <v>1642</v>
      </c>
      <c r="Q14" s="204">
        <v>3</v>
      </c>
      <c r="R14" s="204">
        <v>6</v>
      </c>
      <c r="S14" s="165"/>
      <c r="T14" s="165"/>
      <c r="U14" s="181" t="s">
        <v>532</v>
      </c>
      <c r="V14" s="190" t="s">
        <v>136</v>
      </c>
      <c r="W14" s="201">
        <v>4247</v>
      </c>
      <c r="X14" s="205">
        <v>33668</v>
      </c>
      <c r="Y14" s="205">
        <v>4247</v>
      </c>
      <c r="Z14" s="205">
        <v>33668</v>
      </c>
      <c r="AA14" s="205">
        <v>191</v>
      </c>
      <c r="AB14" s="205">
        <v>432</v>
      </c>
      <c r="AC14" s="205">
        <v>4052</v>
      </c>
      <c r="AD14" s="205">
        <v>33203</v>
      </c>
      <c r="AE14" s="205">
        <v>4033</v>
      </c>
      <c r="AF14" s="205">
        <v>33130</v>
      </c>
      <c r="AG14" s="205">
        <v>19</v>
      </c>
      <c r="AH14" s="205">
        <v>73</v>
      </c>
      <c r="AI14" s="205">
        <v>4</v>
      </c>
      <c r="AJ14" s="205">
        <v>33</v>
      </c>
    </row>
    <row r="15" spans="1:36" s="152" customFormat="1" ht="28.5" customHeight="1">
      <c r="A15" s="165"/>
      <c r="B15" s="164" t="s">
        <v>530</v>
      </c>
      <c r="C15" s="182"/>
      <c r="D15" s="179" t="s">
        <v>73</v>
      </c>
      <c r="E15" s="199">
        <v>614</v>
      </c>
      <c r="F15" s="203">
        <v>6346</v>
      </c>
      <c r="G15" s="203">
        <f t="shared" si="0"/>
        <v>606</v>
      </c>
      <c r="H15" s="203">
        <f t="shared" si="0"/>
        <v>6318</v>
      </c>
      <c r="I15" s="209">
        <v>0</v>
      </c>
      <c r="J15" s="209">
        <v>0</v>
      </c>
      <c r="K15" s="203">
        <v>598</v>
      </c>
      <c r="L15" s="203">
        <v>5776</v>
      </c>
      <c r="M15" s="203">
        <v>494</v>
      </c>
      <c r="N15" s="203">
        <v>5069</v>
      </c>
      <c r="O15" s="203">
        <v>104</v>
      </c>
      <c r="P15" s="203">
        <v>707</v>
      </c>
      <c r="Q15" s="203">
        <v>8</v>
      </c>
      <c r="R15" s="203">
        <v>542</v>
      </c>
      <c r="S15" s="165"/>
      <c r="T15" s="165"/>
      <c r="U15" s="181" t="s">
        <v>534</v>
      </c>
      <c r="V15" s="190" t="s">
        <v>299</v>
      </c>
      <c r="W15" s="201">
        <v>3675</v>
      </c>
      <c r="X15" s="205">
        <v>32378</v>
      </c>
      <c r="Y15" s="205">
        <v>3675</v>
      </c>
      <c r="Z15" s="205">
        <v>32378</v>
      </c>
      <c r="AA15" s="210">
        <v>389</v>
      </c>
      <c r="AB15" s="210">
        <v>1276</v>
      </c>
      <c r="AC15" s="205">
        <v>3282</v>
      </c>
      <c r="AD15" s="205">
        <v>31094</v>
      </c>
      <c r="AE15" s="205">
        <v>3200</v>
      </c>
      <c r="AF15" s="205">
        <v>30613</v>
      </c>
      <c r="AG15" s="205">
        <v>82</v>
      </c>
      <c r="AH15" s="205">
        <v>481</v>
      </c>
      <c r="AI15" s="205">
        <v>4</v>
      </c>
      <c r="AJ15" s="205">
        <v>8</v>
      </c>
    </row>
    <row r="16" spans="1:36" s="152" customFormat="1" ht="28.5" customHeight="1">
      <c r="A16" s="165"/>
      <c r="B16" s="165"/>
      <c r="C16" s="181" t="s">
        <v>67</v>
      </c>
      <c r="D16" s="190" t="s">
        <v>533</v>
      </c>
      <c r="E16" s="200">
        <v>486</v>
      </c>
      <c r="F16" s="204">
        <v>5510</v>
      </c>
      <c r="G16" s="204">
        <f t="shared" si="0"/>
        <v>486</v>
      </c>
      <c r="H16" s="204">
        <f t="shared" si="0"/>
        <v>5510</v>
      </c>
      <c r="I16" s="210">
        <v>0</v>
      </c>
      <c r="J16" s="210">
        <v>0</v>
      </c>
      <c r="K16" s="204">
        <v>480</v>
      </c>
      <c r="L16" s="204">
        <v>4976</v>
      </c>
      <c r="M16" s="204">
        <v>454</v>
      </c>
      <c r="N16" s="204">
        <v>4612</v>
      </c>
      <c r="O16" s="204">
        <v>26</v>
      </c>
      <c r="P16" s="204">
        <v>364</v>
      </c>
      <c r="Q16" s="204">
        <v>6</v>
      </c>
      <c r="R16" s="204">
        <v>534</v>
      </c>
      <c r="S16" s="165"/>
      <c r="T16" s="165"/>
      <c r="U16" s="181" t="s">
        <v>78</v>
      </c>
      <c r="V16" s="190" t="s">
        <v>318</v>
      </c>
      <c r="W16" s="201">
        <v>142</v>
      </c>
      <c r="X16" s="205">
        <v>20609</v>
      </c>
      <c r="Y16" s="205">
        <v>142</v>
      </c>
      <c r="Z16" s="205">
        <v>20609</v>
      </c>
      <c r="AA16" s="210">
        <v>14</v>
      </c>
      <c r="AB16" s="210">
        <v>36</v>
      </c>
      <c r="AC16" s="205">
        <v>127</v>
      </c>
      <c r="AD16" s="205">
        <v>20567</v>
      </c>
      <c r="AE16" s="205">
        <v>125</v>
      </c>
      <c r="AF16" s="205">
        <v>20557</v>
      </c>
      <c r="AG16" s="205">
        <v>2</v>
      </c>
      <c r="AH16" s="205">
        <v>10</v>
      </c>
      <c r="AI16" s="205">
        <v>1</v>
      </c>
      <c r="AJ16" s="205">
        <v>6</v>
      </c>
    </row>
    <row r="17" spans="1:36" s="152" customFormat="1" ht="28.5" customHeight="1">
      <c r="A17" s="166"/>
      <c r="B17" s="165"/>
      <c r="C17" s="181" t="s">
        <v>486</v>
      </c>
      <c r="D17" s="190" t="s">
        <v>535</v>
      </c>
      <c r="E17" s="200">
        <v>128</v>
      </c>
      <c r="F17" s="204">
        <v>836</v>
      </c>
      <c r="G17" s="204">
        <f t="shared" si="0"/>
        <v>120</v>
      </c>
      <c r="H17" s="204">
        <f t="shared" si="0"/>
        <v>808</v>
      </c>
      <c r="I17" s="210">
        <v>0</v>
      </c>
      <c r="J17" s="210">
        <v>0</v>
      </c>
      <c r="K17" s="204">
        <v>118</v>
      </c>
      <c r="L17" s="204">
        <v>800</v>
      </c>
      <c r="M17" s="204">
        <v>40</v>
      </c>
      <c r="N17" s="204">
        <v>457</v>
      </c>
      <c r="O17" s="204">
        <v>78</v>
      </c>
      <c r="P17" s="204">
        <v>343</v>
      </c>
      <c r="Q17" s="204">
        <v>2</v>
      </c>
      <c r="R17" s="204">
        <v>8</v>
      </c>
      <c r="S17" s="165"/>
      <c r="T17" s="165"/>
      <c r="U17" s="181" t="s">
        <v>494</v>
      </c>
      <c r="V17" s="190" t="s">
        <v>528</v>
      </c>
      <c r="W17" s="201">
        <v>5572</v>
      </c>
      <c r="X17" s="205">
        <v>26729</v>
      </c>
      <c r="Y17" s="205">
        <v>5572</v>
      </c>
      <c r="Z17" s="205">
        <v>26729</v>
      </c>
      <c r="AA17" s="205">
        <v>1438</v>
      </c>
      <c r="AB17" s="205">
        <v>2866</v>
      </c>
      <c r="AC17" s="205">
        <v>4131</v>
      </c>
      <c r="AD17" s="205">
        <v>23849</v>
      </c>
      <c r="AE17" s="205">
        <v>4124</v>
      </c>
      <c r="AF17" s="205">
        <v>23817</v>
      </c>
      <c r="AG17" s="205">
        <v>7</v>
      </c>
      <c r="AH17" s="205">
        <v>32</v>
      </c>
      <c r="AI17" s="205">
        <v>3</v>
      </c>
      <c r="AJ17" s="205">
        <v>14</v>
      </c>
    </row>
    <row r="18" spans="1:36" s="152" customFormat="1" ht="28.5" customHeight="1">
      <c r="A18" s="167"/>
      <c r="B18" s="167"/>
      <c r="C18" s="167"/>
      <c r="D18" s="167"/>
      <c r="E18" s="200" t="s">
        <v>504</v>
      </c>
      <c r="F18" s="204" t="s">
        <v>504</v>
      </c>
      <c r="G18" s="204"/>
      <c r="H18" s="204"/>
      <c r="I18" s="210" t="s">
        <v>504</v>
      </c>
      <c r="J18" s="210" t="s">
        <v>504</v>
      </c>
      <c r="K18" s="204" t="s">
        <v>109</v>
      </c>
      <c r="L18" s="204" t="s">
        <v>504</v>
      </c>
      <c r="M18" s="204" t="s">
        <v>504</v>
      </c>
      <c r="N18" s="204" t="s">
        <v>504</v>
      </c>
      <c r="O18" s="204" t="s">
        <v>504</v>
      </c>
      <c r="P18" s="204" t="s">
        <v>504</v>
      </c>
      <c r="Q18" s="204" t="s">
        <v>504</v>
      </c>
      <c r="R18" s="204" t="s">
        <v>504</v>
      </c>
      <c r="S18" s="166"/>
      <c r="T18" s="165"/>
      <c r="U18" s="181" t="s">
        <v>540</v>
      </c>
      <c r="V18" s="190" t="s">
        <v>147</v>
      </c>
      <c r="W18" s="201">
        <v>12189</v>
      </c>
      <c r="X18" s="205">
        <v>130106</v>
      </c>
      <c r="Y18" s="205">
        <v>12184</v>
      </c>
      <c r="Z18" s="205">
        <v>130090</v>
      </c>
      <c r="AA18" s="210">
        <v>3990</v>
      </c>
      <c r="AB18" s="210">
        <v>14597</v>
      </c>
      <c r="AC18" s="205">
        <v>8133</v>
      </c>
      <c r="AD18" s="205">
        <v>115183</v>
      </c>
      <c r="AE18" s="210">
        <v>7772</v>
      </c>
      <c r="AF18" s="210">
        <v>103443</v>
      </c>
      <c r="AG18" s="210">
        <v>361</v>
      </c>
      <c r="AH18" s="210">
        <v>11740</v>
      </c>
      <c r="AI18" s="205">
        <v>61</v>
      </c>
      <c r="AJ18" s="205">
        <v>310</v>
      </c>
    </row>
    <row r="19" spans="1:36" s="152" customFormat="1" ht="28.5" customHeight="1">
      <c r="A19" s="167" t="s">
        <v>668</v>
      </c>
      <c r="B19" s="167"/>
      <c r="C19" s="167"/>
      <c r="D19" s="167" t="s">
        <v>263</v>
      </c>
      <c r="E19" s="199">
        <v>238110</v>
      </c>
      <c r="F19" s="203">
        <v>2401191</v>
      </c>
      <c r="G19" s="203">
        <f t="shared" ref="G19:H22" si="1">I19+K19+Q19</f>
        <v>228773</v>
      </c>
      <c r="H19" s="203">
        <f t="shared" si="1"/>
        <v>2163908</v>
      </c>
      <c r="I19" s="203">
        <v>78073</v>
      </c>
      <c r="J19" s="203">
        <v>193515</v>
      </c>
      <c r="K19" s="203">
        <v>148896</v>
      </c>
      <c r="L19" s="203">
        <v>1964070</v>
      </c>
      <c r="M19" s="203">
        <v>128095</v>
      </c>
      <c r="N19" s="203">
        <v>1581985</v>
      </c>
      <c r="O19" s="203">
        <v>20801</v>
      </c>
      <c r="P19" s="203">
        <v>382085</v>
      </c>
      <c r="Q19" s="203">
        <v>1804</v>
      </c>
      <c r="R19" s="203">
        <v>6323</v>
      </c>
      <c r="S19" s="166"/>
      <c r="T19" s="165"/>
      <c r="U19" s="181" t="s">
        <v>542</v>
      </c>
      <c r="V19" s="190" t="s">
        <v>262</v>
      </c>
      <c r="W19" s="201">
        <v>5764</v>
      </c>
      <c r="X19" s="205">
        <v>37737</v>
      </c>
      <c r="Y19" s="205">
        <v>5764</v>
      </c>
      <c r="Z19" s="205">
        <v>37737</v>
      </c>
      <c r="AA19" s="210">
        <v>1479</v>
      </c>
      <c r="AB19" s="210">
        <v>2878</v>
      </c>
      <c r="AC19" s="205">
        <v>4285</v>
      </c>
      <c r="AD19" s="205">
        <v>34859</v>
      </c>
      <c r="AE19" s="210">
        <v>4266</v>
      </c>
      <c r="AF19" s="210">
        <v>34525</v>
      </c>
      <c r="AG19" s="205">
        <v>19</v>
      </c>
      <c r="AH19" s="205">
        <v>334</v>
      </c>
      <c r="AI19" s="205">
        <v>0</v>
      </c>
      <c r="AJ19" s="205">
        <v>0</v>
      </c>
    </row>
    <row r="20" spans="1:36" s="152" customFormat="1" ht="28.5" customHeight="1">
      <c r="A20" s="163" t="s">
        <v>537</v>
      </c>
      <c r="B20" s="164"/>
      <c r="C20" s="180"/>
      <c r="D20" s="179" t="s">
        <v>539</v>
      </c>
      <c r="E20" s="199">
        <v>235351</v>
      </c>
      <c r="F20" s="203">
        <v>2285700</v>
      </c>
      <c r="G20" s="203">
        <f t="shared" si="1"/>
        <v>228773</v>
      </c>
      <c r="H20" s="203">
        <f t="shared" si="1"/>
        <v>2163908</v>
      </c>
      <c r="I20" s="203">
        <v>78073</v>
      </c>
      <c r="J20" s="203">
        <v>193515</v>
      </c>
      <c r="K20" s="203">
        <v>148896</v>
      </c>
      <c r="L20" s="203">
        <v>1964070</v>
      </c>
      <c r="M20" s="203">
        <v>128095</v>
      </c>
      <c r="N20" s="203">
        <v>1581985</v>
      </c>
      <c r="O20" s="203">
        <v>20801</v>
      </c>
      <c r="P20" s="203">
        <v>382085</v>
      </c>
      <c r="Q20" s="203">
        <v>1804</v>
      </c>
      <c r="R20" s="203">
        <v>6323</v>
      </c>
      <c r="S20" s="167"/>
      <c r="T20" s="165"/>
      <c r="U20" s="181" t="s">
        <v>543</v>
      </c>
      <c r="V20" s="190" t="s">
        <v>265</v>
      </c>
      <c r="W20" s="201">
        <v>16745</v>
      </c>
      <c r="X20" s="205">
        <v>118689</v>
      </c>
      <c r="Y20" s="205">
        <v>16739</v>
      </c>
      <c r="Z20" s="205">
        <v>118663</v>
      </c>
      <c r="AA20" s="205">
        <v>4223</v>
      </c>
      <c r="AB20" s="205">
        <v>11513</v>
      </c>
      <c r="AC20" s="205">
        <v>12500</v>
      </c>
      <c r="AD20" s="205">
        <v>107098</v>
      </c>
      <c r="AE20" s="205">
        <v>12026</v>
      </c>
      <c r="AF20" s="205">
        <v>103657</v>
      </c>
      <c r="AG20" s="205">
        <v>474</v>
      </c>
      <c r="AH20" s="205">
        <v>3441</v>
      </c>
      <c r="AI20" s="205">
        <v>16</v>
      </c>
      <c r="AJ20" s="205">
        <v>52</v>
      </c>
    </row>
    <row r="21" spans="1:36" s="153" customFormat="1" ht="28.5" customHeight="1">
      <c r="A21" s="164"/>
      <c r="B21" s="164" t="s">
        <v>541</v>
      </c>
      <c r="C21" s="180"/>
      <c r="D21" s="179" t="s">
        <v>424</v>
      </c>
      <c r="E21" s="199">
        <v>188</v>
      </c>
      <c r="F21" s="203">
        <v>2151</v>
      </c>
      <c r="G21" s="203">
        <f t="shared" si="1"/>
        <v>186</v>
      </c>
      <c r="H21" s="203">
        <f t="shared" si="1"/>
        <v>2135</v>
      </c>
      <c r="I21" s="203">
        <v>4</v>
      </c>
      <c r="J21" s="209">
        <v>14</v>
      </c>
      <c r="K21" s="203">
        <v>182</v>
      </c>
      <c r="L21" s="203">
        <v>2121</v>
      </c>
      <c r="M21" s="203">
        <v>177</v>
      </c>
      <c r="N21" s="203">
        <v>2098</v>
      </c>
      <c r="O21" s="203">
        <v>5</v>
      </c>
      <c r="P21" s="203">
        <v>23</v>
      </c>
      <c r="Q21" s="209">
        <v>0</v>
      </c>
      <c r="R21" s="209">
        <v>0</v>
      </c>
      <c r="S21" s="219"/>
      <c r="T21" s="165"/>
      <c r="U21" s="181" t="s">
        <v>544</v>
      </c>
      <c r="V21" s="190" t="s">
        <v>545</v>
      </c>
      <c r="W21" s="201">
        <v>1749</v>
      </c>
      <c r="X21" s="205">
        <v>10576</v>
      </c>
      <c r="Y21" s="205">
        <v>1749</v>
      </c>
      <c r="Z21" s="205">
        <v>10576</v>
      </c>
      <c r="AA21" s="205">
        <v>462</v>
      </c>
      <c r="AB21" s="205">
        <v>911</v>
      </c>
      <c r="AC21" s="205">
        <v>1283</v>
      </c>
      <c r="AD21" s="205">
        <v>9660</v>
      </c>
      <c r="AE21" s="205">
        <v>1241</v>
      </c>
      <c r="AF21" s="205">
        <v>8700</v>
      </c>
      <c r="AG21" s="205">
        <v>42</v>
      </c>
      <c r="AH21" s="205">
        <v>960</v>
      </c>
      <c r="AI21" s="205">
        <v>4</v>
      </c>
      <c r="AJ21" s="205">
        <v>5</v>
      </c>
    </row>
    <row r="22" spans="1:36" s="154" customFormat="1" ht="28.5" customHeight="1">
      <c r="A22" s="165"/>
      <c r="B22" s="165"/>
      <c r="C22" s="181" t="s">
        <v>411</v>
      </c>
      <c r="D22" s="190" t="s">
        <v>424</v>
      </c>
      <c r="E22" s="200">
        <v>188</v>
      </c>
      <c r="F22" s="204">
        <v>2151</v>
      </c>
      <c r="G22" s="204">
        <f t="shared" si="1"/>
        <v>186</v>
      </c>
      <c r="H22" s="204">
        <f t="shared" si="1"/>
        <v>2135</v>
      </c>
      <c r="I22" s="204">
        <v>4</v>
      </c>
      <c r="J22" s="210">
        <v>14</v>
      </c>
      <c r="K22" s="204">
        <v>182</v>
      </c>
      <c r="L22" s="204">
        <v>2121</v>
      </c>
      <c r="M22" s="204">
        <v>177</v>
      </c>
      <c r="N22" s="204">
        <v>2098</v>
      </c>
      <c r="O22" s="204">
        <v>5</v>
      </c>
      <c r="P22" s="204">
        <v>23</v>
      </c>
      <c r="Q22" s="210">
        <v>0</v>
      </c>
      <c r="R22" s="210">
        <v>0</v>
      </c>
      <c r="S22" s="164"/>
      <c r="T22" s="165"/>
      <c r="U22" s="183" t="s">
        <v>504</v>
      </c>
      <c r="V22" s="190" t="s">
        <v>504</v>
      </c>
      <c r="W22" s="201" t="s">
        <v>504</v>
      </c>
      <c r="X22" s="205" t="s">
        <v>504</v>
      </c>
      <c r="Y22" s="205"/>
      <c r="Z22" s="205"/>
      <c r="AA22" s="205" t="s">
        <v>504</v>
      </c>
      <c r="AB22" s="205" t="s">
        <v>504</v>
      </c>
      <c r="AC22" s="205" t="s">
        <v>504</v>
      </c>
      <c r="AD22" s="205" t="s">
        <v>504</v>
      </c>
      <c r="AE22" s="205" t="s">
        <v>504</v>
      </c>
      <c r="AF22" s="205" t="s">
        <v>504</v>
      </c>
      <c r="AG22" s="205" t="s">
        <v>504</v>
      </c>
      <c r="AH22" s="205" t="s">
        <v>504</v>
      </c>
      <c r="AI22" s="234" t="s">
        <v>504</v>
      </c>
      <c r="AJ22" s="210"/>
    </row>
    <row r="23" spans="1:36" s="152" customFormat="1" ht="28.5" customHeight="1">
      <c r="A23" s="164"/>
      <c r="B23" s="164"/>
      <c r="C23" s="180"/>
      <c r="D23" s="179"/>
      <c r="E23" s="200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164"/>
      <c r="T23" s="164" t="s">
        <v>403</v>
      </c>
      <c r="U23" s="182"/>
      <c r="V23" s="179" t="s">
        <v>16</v>
      </c>
      <c r="W23" s="228">
        <v>4265</v>
      </c>
      <c r="X23" s="231">
        <v>51775</v>
      </c>
      <c r="Y23" s="231">
        <v>4263</v>
      </c>
      <c r="Z23" s="231">
        <v>51764</v>
      </c>
      <c r="AA23" s="231">
        <v>337</v>
      </c>
      <c r="AB23" s="231">
        <v>579</v>
      </c>
      <c r="AC23" s="231">
        <v>3917</v>
      </c>
      <c r="AD23" s="231">
        <v>51169</v>
      </c>
      <c r="AE23" s="231">
        <v>2914</v>
      </c>
      <c r="AF23" s="231">
        <v>39721</v>
      </c>
      <c r="AG23" s="231">
        <v>1003</v>
      </c>
      <c r="AH23" s="231">
        <v>11448</v>
      </c>
      <c r="AI23" s="235">
        <v>9</v>
      </c>
      <c r="AJ23" s="209">
        <v>16</v>
      </c>
    </row>
    <row r="24" spans="1:36" s="154" customFormat="1" ht="28.5" customHeight="1">
      <c r="A24" s="165"/>
      <c r="B24" s="164" t="s">
        <v>546</v>
      </c>
      <c r="C24" s="180"/>
      <c r="D24" s="179" t="s">
        <v>283</v>
      </c>
      <c r="E24" s="199">
        <v>22295</v>
      </c>
      <c r="F24" s="203">
        <v>188558</v>
      </c>
      <c r="G24" s="203">
        <f t="shared" ref="G24:H27" si="2">I24+K24+Q24</f>
        <v>22295</v>
      </c>
      <c r="H24" s="203">
        <f t="shared" si="2"/>
        <v>188558</v>
      </c>
      <c r="I24" s="203">
        <v>3773</v>
      </c>
      <c r="J24" s="203">
        <v>9190</v>
      </c>
      <c r="K24" s="203">
        <v>18519</v>
      </c>
      <c r="L24" s="203">
        <v>179353</v>
      </c>
      <c r="M24" s="203">
        <v>18443</v>
      </c>
      <c r="N24" s="203">
        <v>178611</v>
      </c>
      <c r="O24" s="203">
        <v>76</v>
      </c>
      <c r="P24" s="203">
        <v>742</v>
      </c>
      <c r="Q24" s="203">
        <v>3</v>
      </c>
      <c r="R24" s="203">
        <v>15</v>
      </c>
      <c r="S24" s="165"/>
      <c r="T24" s="165"/>
      <c r="U24" s="181" t="s">
        <v>550</v>
      </c>
      <c r="V24" s="190" t="s">
        <v>551</v>
      </c>
      <c r="W24" s="201">
        <v>442</v>
      </c>
      <c r="X24" s="205">
        <v>11261</v>
      </c>
      <c r="Y24" s="205">
        <v>442</v>
      </c>
      <c r="Z24" s="205">
        <v>11261</v>
      </c>
      <c r="AA24" s="205">
        <v>0</v>
      </c>
      <c r="AB24" s="205">
        <v>0</v>
      </c>
      <c r="AC24" s="205">
        <v>442</v>
      </c>
      <c r="AD24" s="205">
        <v>11261</v>
      </c>
      <c r="AE24" s="205">
        <v>437</v>
      </c>
      <c r="AF24" s="205">
        <v>11105</v>
      </c>
      <c r="AG24" s="205">
        <v>5</v>
      </c>
      <c r="AH24" s="205">
        <v>156</v>
      </c>
      <c r="AI24" s="234">
        <v>0</v>
      </c>
      <c r="AJ24" s="210">
        <v>0</v>
      </c>
    </row>
    <row r="25" spans="1:36" s="154" customFormat="1" ht="28.5" customHeight="1">
      <c r="A25" s="165"/>
      <c r="B25" s="165"/>
      <c r="C25" s="181" t="s">
        <v>547</v>
      </c>
      <c r="D25" s="190" t="s">
        <v>549</v>
      </c>
      <c r="E25" s="200">
        <v>9378</v>
      </c>
      <c r="F25" s="204">
        <v>97942</v>
      </c>
      <c r="G25" s="204">
        <f t="shared" si="2"/>
        <v>9378</v>
      </c>
      <c r="H25" s="204">
        <f t="shared" si="2"/>
        <v>97942</v>
      </c>
      <c r="I25" s="204">
        <v>993</v>
      </c>
      <c r="J25" s="204">
        <v>2692</v>
      </c>
      <c r="K25" s="204">
        <v>8383</v>
      </c>
      <c r="L25" s="204">
        <v>95236</v>
      </c>
      <c r="M25" s="204">
        <v>8332</v>
      </c>
      <c r="N25" s="204">
        <v>94808</v>
      </c>
      <c r="O25" s="204">
        <v>51</v>
      </c>
      <c r="P25" s="204">
        <v>428</v>
      </c>
      <c r="Q25" s="204">
        <v>2</v>
      </c>
      <c r="R25" s="204">
        <v>14</v>
      </c>
      <c r="S25" s="164"/>
      <c r="T25" s="165"/>
      <c r="U25" s="181" t="s">
        <v>555</v>
      </c>
      <c r="V25" s="190" t="s">
        <v>557</v>
      </c>
      <c r="W25" s="201">
        <v>810</v>
      </c>
      <c r="X25" s="205">
        <v>8675</v>
      </c>
      <c r="Y25" s="205">
        <v>810</v>
      </c>
      <c r="Z25" s="205">
        <v>8675</v>
      </c>
      <c r="AA25" s="205">
        <v>0</v>
      </c>
      <c r="AB25" s="205">
        <v>0</v>
      </c>
      <c r="AC25" s="205">
        <v>810</v>
      </c>
      <c r="AD25" s="205">
        <v>8675</v>
      </c>
      <c r="AE25" s="205">
        <v>5</v>
      </c>
      <c r="AF25" s="205">
        <v>133</v>
      </c>
      <c r="AG25" s="205">
        <v>805</v>
      </c>
      <c r="AH25" s="205">
        <v>8542</v>
      </c>
      <c r="AI25" s="234">
        <v>0</v>
      </c>
      <c r="AJ25" s="210">
        <v>0</v>
      </c>
    </row>
    <row r="26" spans="1:36" s="152" customFormat="1" ht="28.5" customHeight="1">
      <c r="A26" s="165"/>
      <c r="B26" s="165"/>
      <c r="C26" s="181" t="s">
        <v>51</v>
      </c>
      <c r="D26" s="191" t="s">
        <v>428</v>
      </c>
      <c r="E26" s="200">
        <v>7153</v>
      </c>
      <c r="F26" s="204">
        <v>42211</v>
      </c>
      <c r="G26" s="204">
        <f t="shared" si="2"/>
        <v>7153</v>
      </c>
      <c r="H26" s="204">
        <f t="shared" si="2"/>
        <v>42211</v>
      </c>
      <c r="I26" s="204">
        <v>2031</v>
      </c>
      <c r="J26" s="204">
        <v>4884</v>
      </c>
      <c r="K26" s="204">
        <v>5121</v>
      </c>
      <c r="L26" s="204">
        <v>37326</v>
      </c>
      <c r="M26" s="204">
        <v>5109</v>
      </c>
      <c r="N26" s="204">
        <v>37247</v>
      </c>
      <c r="O26" s="204">
        <v>12</v>
      </c>
      <c r="P26" s="204">
        <v>79</v>
      </c>
      <c r="Q26" s="204">
        <v>1</v>
      </c>
      <c r="R26" s="204">
        <v>1</v>
      </c>
      <c r="S26" s="165"/>
      <c r="T26" s="165"/>
      <c r="U26" s="181" t="s">
        <v>88</v>
      </c>
      <c r="V26" s="191" t="s">
        <v>559</v>
      </c>
      <c r="W26" s="201">
        <v>295</v>
      </c>
      <c r="X26" s="205">
        <v>2739</v>
      </c>
      <c r="Y26" s="205">
        <v>295</v>
      </c>
      <c r="Z26" s="205">
        <v>2739</v>
      </c>
      <c r="AA26" s="205">
        <v>47</v>
      </c>
      <c r="AB26" s="205">
        <v>93</v>
      </c>
      <c r="AC26" s="205">
        <v>245</v>
      </c>
      <c r="AD26" s="205">
        <v>2638</v>
      </c>
      <c r="AE26" s="205">
        <v>236</v>
      </c>
      <c r="AF26" s="205">
        <v>2561</v>
      </c>
      <c r="AG26" s="210">
        <v>9</v>
      </c>
      <c r="AH26" s="210">
        <v>77</v>
      </c>
      <c r="AI26" s="210">
        <v>3</v>
      </c>
      <c r="AJ26" s="210">
        <v>8</v>
      </c>
    </row>
    <row r="27" spans="1:36" s="152" customFormat="1" ht="28.5" customHeight="1">
      <c r="A27" s="165"/>
      <c r="B27" s="165"/>
      <c r="C27" s="181" t="s">
        <v>553</v>
      </c>
      <c r="D27" s="190" t="s">
        <v>554</v>
      </c>
      <c r="E27" s="200">
        <v>5764</v>
      </c>
      <c r="F27" s="204">
        <v>48405</v>
      </c>
      <c r="G27" s="204">
        <f t="shared" si="2"/>
        <v>5764</v>
      </c>
      <c r="H27" s="204">
        <f t="shared" si="2"/>
        <v>48405</v>
      </c>
      <c r="I27" s="204">
        <v>749</v>
      </c>
      <c r="J27" s="204">
        <v>1614</v>
      </c>
      <c r="K27" s="204">
        <v>5015</v>
      </c>
      <c r="L27" s="204">
        <v>46791</v>
      </c>
      <c r="M27" s="204">
        <v>5002</v>
      </c>
      <c r="N27" s="204">
        <v>46556</v>
      </c>
      <c r="O27" s="204">
        <v>13</v>
      </c>
      <c r="P27" s="204">
        <v>235</v>
      </c>
      <c r="Q27" s="210">
        <v>0</v>
      </c>
      <c r="R27" s="210">
        <v>0</v>
      </c>
      <c r="S27" s="165"/>
      <c r="T27" s="165"/>
      <c r="U27" s="181" t="s">
        <v>560</v>
      </c>
      <c r="V27" s="190" t="s">
        <v>556</v>
      </c>
      <c r="W27" s="201">
        <v>73</v>
      </c>
      <c r="X27" s="205">
        <v>1246</v>
      </c>
      <c r="Y27" s="205">
        <v>73</v>
      </c>
      <c r="Z27" s="205">
        <v>1246</v>
      </c>
      <c r="AA27" s="205">
        <v>0</v>
      </c>
      <c r="AB27" s="205">
        <v>0</v>
      </c>
      <c r="AC27" s="205">
        <v>69</v>
      </c>
      <c r="AD27" s="205">
        <v>1246</v>
      </c>
      <c r="AE27" s="205">
        <v>69</v>
      </c>
      <c r="AF27" s="205">
        <v>1246</v>
      </c>
      <c r="AG27" s="205">
        <v>0</v>
      </c>
      <c r="AH27" s="205">
        <v>0</v>
      </c>
      <c r="AI27" s="234">
        <v>4</v>
      </c>
      <c r="AJ27" s="210">
        <v>0</v>
      </c>
    </row>
    <row r="28" spans="1:36" s="152" customFormat="1" ht="28.5" customHeight="1">
      <c r="A28" s="164"/>
      <c r="B28" s="165"/>
      <c r="C28" s="183" t="s">
        <v>504</v>
      </c>
      <c r="D28" s="190" t="s">
        <v>504</v>
      </c>
      <c r="E28" s="200" t="s">
        <v>504</v>
      </c>
      <c r="F28" s="204" t="s">
        <v>504</v>
      </c>
      <c r="G28" s="204"/>
      <c r="H28" s="204"/>
      <c r="I28" s="204" t="s">
        <v>504</v>
      </c>
      <c r="J28" s="204" t="s">
        <v>504</v>
      </c>
      <c r="K28" s="204" t="s">
        <v>504</v>
      </c>
      <c r="L28" s="204" t="s">
        <v>504</v>
      </c>
      <c r="M28" s="204" t="s">
        <v>504</v>
      </c>
      <c r="N28" s="204" t="s">
        <v>504</v>
      </c>
      <c r="O28" s="204" t="s">
        <v>504</v>
      </c>
      <c r="P28" s="204" t="s">
        <v>504</v>
      </c>
      <c r="Q28" s="204" t="s">
        <v>504</v>
      </c>
      <c r="R28" s="204"/>
      <c r="S28" s="165"/>
      <c r="T28" s="165"/>
      <c r="U28" s="181" t="s">
        <v>562</v>
      </c>
      <c r="V28" s="190" t="s">
        <v>29</v>
      </c>
      <c r="W28" s="201">
        <v>73</v>
      </c>
      <c r="X28" s="205">
        <v>928</v>
      </c>
      <c r="Y28" s="205">
        <v>73</v>
      </c>
      <c r="Z28" s="205">
        <v>928</v>
      </c>
      <c r="AA28" s="205">
        <v>0</v>
      </c>
      <c r="AB28" s="205">
        <v>0</v>
      </c>
      <c r="AC28" s="205">
        <v>72</v>
      </c>
      <c r="AD28" s="205">
        <v>927</v>
      </c>
      <c r="AE28" s="205">
        <v>49</v>
      </c>
      <c r="AF28" s="205">
        <v>641</v>
      </c>
      <c r="AG28" s="205">
        <v>23</v>
      </c>
      <c r="AH28" s="205">
        <v>286</v>
      </c>
      <c r="AI28" s="234">
        <v>1</v>
      </c>
      <c r="AJ28" s="210">
        <v>1</v>
      </c>
    </row>
    <row r="29" spans="1:36" s="154" customFormat="1" ht="28.5" customHeight="1">
      <c r="A29" s="165"/>
      <c r="B29" s="164" t="s">
        <v>548</v>
      </c>
      <c r="C29" s="180"/>
      <c r="D29" s="179" t="s">
        <v>467</v>
      </c>
      <c r="E29" s="199">
        <v>11575</v>
      </c>
      <c r="F29" s="203">
        <v>200880</v>
      </c>
      <c r="G29" s="203">
        <f t="shared" ref="G29:H53" si="3">I29+K29+Q29</f>
        <v>11556</v>
      </c>
      <c r="H29" s="203">
        <f t="shared" si="3"/>
        <v>200696</v>
      </c>
      <c r="I29" s="203">
        <v>2127</v>
      </c>
      <c r="J29" s="203">
        <v>6205</v>
      </c>
      <c r="K29" s="203">
        <v>9409</v>
      </c>
      <c r="L29" s="203">
        <v>194337</v>
      </c>
      <c r="M29" s="203">
        <v>9127</v>
      </c>
      <c r="N29" s="203">
        <v>188410</v>
      </c>
      <c r="O29" s="203">
        <v>282</v>
      </c>
      <c r="P29" s="203">
        <v>5927</v>
      </c>
      <c r="Q29" s="203">
        <v>20</v>
      </c>
      <c r="R29" s="203">
        <v>154</v>
      </c>
      <c r="S29" s="165"/>
      <c r="T29" s="165"/>
      <c r="U29" s="181" t="s">
        <v>536</v>
      </c>
      <c r="V29" s="191" t="s">
        <v>238</v>
      </c>
      <c r="W29" s="201">
        <v>2572</v>
      </c>
      <c r="X29" s="205">
        <v>26926</v>
      </c>
      <c r="Y29" s="205">
        <v>2570</v>
      </c>
      <c r="Z29" s="205">
        <v>26915</v>
      </c>
      <c r="AA29" s="205">
        <v>290</v>
      </c>
      <c r="AB29" s="205">
        <v>486</v>
      </c>
      <c r="AC29" s="205">
        <v>2279</v>
      </c>
      <c r="AD29" s="205">
        <v>26422</v>
      </c>
      <c r="AE29" s="205">
        <v>2118</v>
      </c>
      <c r="AF29" s="205">
        <v>24035</v>
      </c>
      <c r="AG29" s="205">
        <v>161</v>
      </c>
      <c r="AH29" s="205">
        <v>2387</v>
      </c>
      <c r="AI29" s="234">
        <v>1</v>
      </c>
      <c r="AJ29" s="210">
        <v>7</v>
      </c>
    </row>
    <row r="30" spans="1:36" s="152" customFormat="1" ht="28.5" customHeight="1">
      <c r="A30" s="165"/>
      <c r="B30" s="165"/>
      <c r="C30" s="181" t="s">
        <v>59</v>
      </c>
      <c r="D30" s="190" t="s">
        <v>18</v>
      </c>
      <c r="E30" s="200">
        <v>3096</v>
      </c>
      <c r="F30" s="204">
        <v>88814</v>
      </c>
      <c r="G30" s="204">
        <f t="shared" si="3"/>
        <v>3089</v>
      </c>
      <c r="H30" s="204">
        <f t="shared" si="3"/>
        <v>88756</v>
      </c>
      <c r="I30" s="204">
        <v>475</v>
      </c>
      <c r="J30" s="204">
        <v>2354</v>
      </c>
      <c r="K30" s="204">
        <v>2610</v>
      </c>
      <c r="L30" s="204">
        <v>86362</v>
      </c>
      <c r="M30" s="204">
        <v>2479</v>
      </c>
      <c r="N30" s="204">
        <v>82455</v>
      </c>
      <c r="O30" s="204">
        <v>131</v>
      </c>
      <c r="P30" s="204">
        <v>3907</v>
      </c>
      <c r="Q30" s="204">
        <v>4</v>
      </c>
      <c r="R30" s="204">
        <v>40</v>
      </c>
      <c r="S30" s="164"/>
      <c r="T30" s="165"/>
      <c r="U30" s="183" t="s">
        <v>504</v>
      </c>
      <c r="V30" s="190" t="s">
        <v>504</v>
      </c>
      <c r="W30" s="201"/>
      <c r="X30" s="205"/>
      <c r="Y30" s="205"/>
      <c r="Z30" s="205"/>
      <c r="AA30" s="205"/>
      <c r="AB30" s="205"/>
      <c r="AC30" s="205"/>
      <c r="AD30" s="205"/>
      <c r="AE30" s="205"/>
      <c r="AF30" s="205"/>
      <c r="AG30" s="205" t="s">
        <v>504</v>
      </c>
      <c r="AH30" s="205" t="s">
        <v>504</v>
      </c>
      <c r="AI30" s="234" t="s">
        <v>504</v>
      </c>
      <c r="AJ30" s="210"/>
    </row>
    <row r="31" spans="1:36" s="154" customFormat="1" ht="28.5" customHeight="1">
      <c r="A31" s="165"/>
      <c r="B31" s="165"/>
      <c r="C31" s="181" t="s">
        <v>249</v>
      </c>
      <c r="D31" s="190" t="s">
        <v>240</v>
      </c>
      <c r="E31" s="200">
        <v>405</v>
      </c>
      <c r="F31" s="204">
        <v>5358</v>
      </c>
      <c r="G31" s="204">
        <f t="shared" si="3"/>
        <v>395</v>
      </c>
      <c r="H31" s="204">
        <f t="shared" si="3"/>
        <v>5243</v>
      </c>
      <c r="I31" s="204">
        <v>14</v>
      </c>
      <c r="J31" s="204">
        <v>45</v>
      </c>
      <c r="K31" s="204">
        <v>378</v>
      </c>
      <c r="L31" s="204">
        <v>5166</v>
      </c>
      <c r="M31" s="204">
        <v>344</v>
      </c>
      <c r="N31" s="204">
        <v>4997</v>
      </c>
      <c r="O31" s="204">
        <v>34</v>
      </c>
      <c r="P31" s="204">
        <v>169</v>
      </c>
      <c r="Q31" s="210">
        <v>3</v>
      </c>
      <c r="R31" s="210">
        <v>32</v>
      </c>
      <c r="S31" s="165"/>
      <c r="T31" s="164" t="s">
        <v>601</v>
      </c>
      <c r="U31" s="182"/>
      <c r="V31" s="179" t="s">
        <v>236</v>
      </c>
      <c r="W31" s="228">
        <v>18015</v>
      </c>
      <c r="X31" s="231">
        <v>61468</v>
      </c>
      <c r="Y31" s="231">
        <v>17927</v>
      </c>
      <c r="Z31" s="231">
        <v>61019</v>
      </c>
      <c r="AA31" s="231">
        <v>8448</v>
      </c>
      <c r="AB31" s="231">
        <v>11810</v>
      </c>
      <c r="AC31" s="231">
        <v>9405</v>
      </c>
      <c r="AD31" s="231">
        <v>49072</v>
      </c>
      <c r="AE31" s="231">
        <v>9149</v>
      </c>
      <c r="AF31" s="231">
        <v>47352</v>
      </c>
      <c r="AG31" s="231">
        <v>256</v>
      </c>
      <c r="AH31" s="231">
        <v>1720</v>
      </c>
      <c r="AI31" s="235">
        <v>74</v>
      </c>
      <c r="AJ31" s="209">
        <v>137</v>
      </c>
    </row>
    <row r="32" spans="1:36" s="154" customFormat="1" ht="28.5" customHeight="1">
      <c r="A32" s="165"/>
      <c r="B32" s="165"/>
      <c r="C32" s="181" t="s">
        <v>122</v>
      </c>
      <c r="D32" s="190" t="s">
        <v>251</v>
      </c>
      <c r="E32" s="200">
        <v>429</v>
      </c>
      <c r="F32" s="204">
        <v>4172</v>
      </c>
      <c r="G32" s="204">
        <f t="shared" si="3"/>
        <v>429</v>
      </c>
      <c r="H32" s="204">
        <f t="shared" si="3"/>
        <v>4172</v>
      </c>
      <c r="I32" s="204">
        <v>129</v>
      </c>
      <c r="J32" s="204">
        <v>373</v>
      </c>
      <c r="K32" s="204">
        <v>299</v>
      </c>
      <c r="L32" s="204">
        <v>3796</v>
      </c>
      <c r="M32" s="204">
        <v>298</v>
      </c>
      <c r="N32" s="204">
        <v>3792</v>
      </c>
      <c r="O32" s="204">
        <v>1</v>
      </c>
      <c r="P32" s="204">
        <v>4</v>
      </c>
      <c r="Q32" s="210">
        <v>1</v>
      </c>
      <c r="R32" s="210">
        <v>3</v>
      </c>
      <c r="S32" s="165"/>
      <c r="T32" s="165"/>
      <c r="U32" s="181" t="s">
        <v>200</v>
      </c>
      <c r="V32" s="190" t="s">
        <v>26</v>
      </c>
      <c r="W32" s="201">
        <v>1834</v>
      </c>
      <c r="X32" s="205">
        <v>8371</v>
      </c>
      <c r="Y32" s="205">
        <v>1833</v>
      </c>
      <c r="Z32" s="205">
        <v>8369</v>
      </c>
      <c r="AA32" s="205">
        <v>99</v>
      </c>
      <c r="AB32" s="205">
        <v>190</v>
      </c>
      <c r="AC32" s="205">
        <v>1730</v>
      </c>
      <c r="AD32" s="205">
        <v>8157</v>
      </c>
      <c r="AE32" s="205">
        <v>1691</v>
      </c>
      <c r="AF32" s="205">
        <v>7852</v>
      </c>
      <c r="AG32" s="205">
        <v>39</v>
      </c>
      <c r="AH32" s="205">
        <v>305</v>
      </c>
      <c r="AI32" s="210">
        <v>4</v>
      </c>
      <c r="AJ32" s="210">
        <v>22</v>
      </c>
    </row>
    <row r="33" spans="1:36" s="154" customFormat="1" ht="28.5" customHeight="1">
      <c r="A33" s="165"/>
      <c r="B33" s="165"/>
      <c r="C33" s="181" t="s">
        <v>368</v>
      </c>
      <c r="D33" s="191" t="s">
        <v>419</v>
      </c>
      <c r="E33" s="200">
        <v>642</v>
      </c>
      <c r="F33" s="204">
        <v>8396</v>
      </c>
      <c r="G33" s="204">
        <f t="shared" si="3"/>
        <v>641</v>
      </c>
      <c r="H33" s="204">
        <f t="shared" si="3"/>
        <v>8385</v>
      </c>
      <c r="I33" s="204">
        <v>117</v>
      </c>
      <c r="J33" s="204">
        <v>247</v>
      </c>
      <c r="K33" s="204">
        <v>523</v>
      </c>
      <c r="L33" s="204">
        <v>8125</v>
      </c>
      <c r="M33" s="204">
        <v>462</v>
      </c>
      <c r="N33" s="204">
        <v>7142</v>
      </c>
      <c r="O33" s="204">
        <v>61</v>
      </c>
      <c r="P33" s="204">
        <v>983</v>
      </c>
      <c r="Q33" s="210">
        <v>1</v>
      </c>
      <c r="R33" s="210">
        <v>13</v>
      </c>
      <c r="S33" s="165"/>
      <c r="T33" s="165"/>
      <c r="U33" s="181" t="s">
        <v>179</v>
      </c>
      <c r="V33" s="190" t="s">
        <v>531</v>
      </c>
      <c r="W33" s="201">
        <v>14487</v>
      </c>
      <c r="X33" s="205">
        <v>38772</v>
      </c>
      <c r="Y33" s="205">
        <v>14401</v>
      </c>
      <c r="Z33" s="205">
        <v>38328</v>
      </c>
      <c r="AA33" s="205">
        <v>8236</v>
      </c>
      <c r="AB33" s="205">
        <v>11394</v>
      </c>
      <c r="AC33" s="205">
        <v>6096</v>
      </c>
      <c r="AD33" s="205">
        <v>26823</v>
      </c>
      <c r="AE33" s="205">
        <v>5885</v>
      </c>
      <c r="AF33" s="205">
        <v>25424</v>
      </c>
      <c r="AG33" s="205">
        <v>211</v>
      </c>
      <c r="AH33" s="205">
        <v>1399</v>
      </c>
      <c r="AI33" s="234">
        <v>69</v>
      </c>
      <c r="AJ33" s="210">
        <v>111</v>
      </c>
    </row>
    <row r="34" spans="1:36" s="152" customFormat="1" ht="28.5" customHeight="1">
      <c r="A34" s="165"/>
      <c r="B34" s="165"/>
      <c r="C34" s="181" t="s">
        <v>413</v>
      </c>
      <c r="D34" s="190" t="s">
        <v>563</v>
      </c>
      <c r="E34" s="200">
        <v>747</v>
      </c>
      <c r="F34" s="204">
        <v>4897</v>
      </c>
      <c r="G34" s="204">
        <f t="shared" si="3"/>
        <v>747</v>
      </c>
      <c r="H34" s="204">
        <f t="shared" si="3"/>
        <v>4897</v>
      </c>
      <c r="I34" s="204">
        <v>266</v>
      </c>
      <c r="J34" s="204">
        <v>561</v>
      </c>
      <c r="K34" s="204">
        <v>481</v>
      </c>
      <c r="L34" s="204">
        <v>4336</v>
      </c>
      <c r="M34" s="204">
        <v>476</v>
      </c>
      <c r="N34" s="204">
        <v>4274</v>
      </c>
      <c r="O34" s="210">
        <v>5</v>
      </c>
      <c r="P34" s="210">
        <v>62</v>
      </c>
      <c r="Q34" s="210">
        <v>0</v>
      </c>
      <c r="R34" s="210">
        <v>0</v>
      </c>
      <c r="S34" s="165"/>
      <c r="T34" s="165"/>
      <c r="U34" s="181" t="s">
        <v>567</v>
      </c>
      <c r="V34" s="190" t="s">
        <v>187</v>
      </c>
      <c r="W34" s="201">
        <v>1694</v>
      </c>
      <c r="X34" s="205">
        <v>14325</v>
      </c>
      <c r="Y34" s="205">
        <v>1693</v>
      </c>
      <c r="Z34" s="205">
        <v>14322</v>
      </c>
      <c r="AA34" s="205">
        <v>113</v>
      </c>
      <c r="AB34" s="205">
        <v>226</v>
      </c>
      <c r="AC34" s="205">
        <v>1579</v>
      </c>
      <c r="AD34" s="205">
        <v>14092</v>
      </c>
      <c r="AE34" s="205">
        <v>1573</v>
      </c>
      <c r="AF34" s="205">
        <v>14076</v>
      </c>
      <c r="AG34" s="205">
        <v>6</v>
      </c>
      <c r="AH34" s="205">
        <v>16</v>
      </c>
      <c r="AI34" s="234">
        <v>1</v>
      </c>
      <c r="AJ34" s="210">
        <v>4</v>
      </c>
    </row>
    <row r="35" spans="1:36" s="154" customFormat="1" ht="28.5" customHeight="1">
      <c r="A35" s="165"/>
      <c r="B35" s="165"/>
      <c r="C35" s="181" t="s">
        <v>566</v>
      </c>
      <c r="D35" s="190" t="s">
        <v>337</v>
      </c>
      <c r="E35" s="200">
        <v>149</v>
      </c>
      <c r="F35" s="204">
        <v>6215</v>
      </c>
      <c r="G35" s="204">
        <f t="shared" si="3"/>
        <v>149</v>
      </c>
      <c r="H35" s="204">
        <f t="shared" si="3"/>
        <v>6215</v>
      </c>
      <c r="I35" s="204">
        <v>17</v>
      </c>
      <c r="J35" s="204">
        <v>45</v>
      </c>
      <c r="K35" s="204">
        <v>132</v>
      </c>
      <c r="L35" s="204">
        <v>6170</v>
      </c>
      <c r="M35" s="204">
        <v>131</v>
      </c>
      <c r="N35" s="204">
        <v>6158</v>
      </c>
      <c r="O35" s="210">
        <v>1</v>
      </c>
      <c r="P35" s="210">
        <v>12</v>
      </c>
      <c r="Q35" s="210">
        <v>0</v>
      </c>
      <c r="R35" s="210">
        <v>0</v>
      </c>
      <c r="S35" s="165"/>
      <c r="T35" s="165"/>
      <c r="U35" s="183" t="s">
        <v>504</v>
      </c>
      <c r="V35" s="190" t="s">
        <v>504</v>
      </c>
      <c r="W35" s="201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34"/>
      <c r="AJ35" s="210"/>
    </row>
    <row r="36" spans="1:36" s="154" customFormat="1" ht="28.5" customHeight="1">
      <c r="A36" s="165"/>
      <c r="B36" s="164"/>
      <c r="C36" s="181" t="s">
        <v>228</v>
      </c>
      <c r="D36" s="190" t="s">
        <v>565</v>
      </c>
      <c r="E36" s="200">
        <v>926</v>
      </c>
      <c r="F36" s="204">
        <v>9016</v>
      </c>
      <c r="G36" s="204">
        <f t="shared" si="3"/>
        <v>926</v>
      </c>
      <c r="H36" s="204">
        <f t="shared" si="3"/>
        <v>9016</v>
      </c>
      <c r="I36" s="204">
        <v>194</v>
      </c>
      <c r="J36" s="204">
        <v>396</v>
      </c>
      <c r="K36" s="204">
        <v>731</v>
      </c>
      <c r="L36" s="204">
        <v>8619</v>
      </c>
      <c r="M36" s="204">
        <v>723</v>
      </c>
      <c r="N36" s="204">
        <v>8503</v>
      </c>
      <c r="O36" s="204">
        <v>8</v>
      </c>
      <c r="P36" s="204">
        <v>116</v>
      </c>
      <c r="Q36" s="204">
        <v>1</v>
      </c>
      <c r="R36" s="204">
        <v>1</v>
      </c>
      <c r="S36" s="165"/>
      <c r="T36" s="164" t="s">
        <v>333</v>
      </c>
      <c r="U36" s="182"/>
      <c r="V36" s="179" t="s">
        <v>570</v>
      </c>
      <c r="W36" s="228">
        <v>8851</v>
      </c>
      <c r="X36" s="231">
        <v>62845</v>
      </c>
      <c r="Y36" s="231">
        <v>8498</v>
      </c>
      <c r="Z36" s="231">
        <v>54117</v>
      </c>
      <c r="AA36" s="231">
        <v>3302</v>
      </c>
      <c r="AB36" s="231">
        <v>9703</v>
      </c>
      <c r="AC36" s="231">
        <v>5169</v>
      </c>
      <c r="AD36" s="231">
        <v>44321</v>
      </c>
      <c r="AE36" s="231">
        <v>4394</v>
      </c>
      <c r="AF36" s="231">
        <v>34581</v>
      </c>
      <c r="AG36" s="231">
        <v>775</v>
      </c>
      <c r="AH36" s="231">
        <v>9740</v>
      </c>
      <c r="AI36" s="235">
        <v>27</v>
      </c>
      <c r="AJ36" s="209">
        <v>93</v>
      </c>
    </row>
    <row r="37" spans="1:36" s="154" customFormat="1" ht="28.5" customHeight="1">
      <c r="A37" s="165"/>
      <c r="B37" s="165"/>
      <c r="C37" s="181" t="s">
        <v>569</v>
      </c>
      <c r="D37" s="190" t="s">
        <v>439</v>
      </c>
      <c r="E37" s="200">
        <v>207</v>
      </c>
      <c r="F37" s="204">
        <v>3844</v>
      </c>
      <c r="G37" s="204">
        <f t="shared" si="3"/>
        <v>207</v>
      </c>
      <c r="H37" s="204">
        <f t="shared" si="3"/>
        <v>3844</v>
      </c>
      <c r="I37" s="204">
        <v>2</v>
      </c>
      <c r="J37" s="204">
        <v>3</v>
      </c>
      <c r="K37" s="204">
        <v>204</v>
      </c>
      <c r="L37" s="204">
        <v>3838</v>
      </c>
      <c r="M37" s="204">
        <v>196</v>
      </c>
      <c r="N37" s="204">
        <v>3468</v>
      </c>
      <c r="O37" s="210">
        <v>8</v>
      </c>
      <c r="P37" s="210">
        <v>370</v>
      </c>
      <c r="Q37" s="204">
        <v>1</v>
      </c>
      <c r="R37" s="204">
        <v>3</v>
      </c>
      <c r="S37" s="165"/>
      <c r="T37" s="165"/>
      <c r="U37" s="181" t="s">
        <v>518</v>
      </c>
      <c r="V37" s="190" t="s">
        <v>573</v>
      </c>
      <c r="W37" s="201">
        <v>319</v>
      </c>
      <c r="X37" s="205">
        <v>5874</v>
      </c>
      <c r="Y37" s="205">
        <v>268</v>
      </c>
      <c r="Z37" s="205">
        <v>5372</v>
      </c>
      <c r="AA37" s="205">
        <v>3</v>
      </c>
      <c r="AB37" s="205">
        <v>3</v>
      </c>
      <c r="AC37" s="205">
        <v>260</v>
      </c>
      <c r="AD37" s="205">
        <v>5363</v>
      </c>
      <c r="AE37" s="205">
        <v>108</v>
      </c>
      <c r="AF37" s="205">
        <v>1629</v>
      </c>
      <c r="AG37" s="210">
        <v>152</v>
      </c>
      <c r="AH37" s="210">
        <v>3734</v>
      </c>
      <c r="AI37" s="210">
        <v>5</v>
      </c>
      <c r="AJ37" s="210">
        <v>6</v>
      </c>
    </row>
    <row r="38" spans="1:36" s="154" customFormat="1" ht="28.5" customHeight="1">
      <c r="A38" s="165"/>
      <c r="B38" s="165"/>
      <c r="C38" s="181" t="s">
        <v>380</v>
      </c>
      <c r="D38" s="190" t="s">
        <v>506</v>
      </c>
      <c r="E38" s="200">
        <v>125</v>
      </c>
      <c r="F38" s="204">
        <v>1057</v>
      </c>
      <c r="G38" s="204">
        <f t="shared" si="3"/>
        <v>125</v>
      </c>
      <c r="H38" s="204">
        <f t="shared" si="3"/>
        <v>1057</v>
      </c>
      <c r="I38" s="204">
        <v>1</v>
      </c>
      <c r="J38" s="204">
        <v>2</v>
      </c>
      <c r="K38" s="204">
        <v>116</v>
      </c>
      <c r="L38" s="204">
        <v>1003</v>
      </c>
      <c r="M38" s="204">
        <v>116</v>
      </c>
      <c r="N38" s="204">
        <v>1003</v>
      </c>
      <c r="O38" s="210">
        <v>0</v>
      </c>
      <c r="P38" s="210">
        <v>0</v>
      </c>
      <c r="Q38" s="210">
        <v>8</v>
      </c>
      <c r="R38" s="210">
        <v>52</v>
      </c>
      <c r="S38" s="165"/>
      <c r="T38" s="165"/>
      <c r="U38" s="181" t="s">
        <v>216</v>
      </c>
      <c r="V38" s="191" t="s">
        <v>372</v>
      </c>
      <c r="W38" s="201">
        <v>3669</v>
      </c>
      <c r="X38" s="205">
        <v>16486</v>
      </c>
      <c r="Y38" s="205">
        <v>3669</v>
      </c>
      <c r="Z38" s="205">
        <v>16486</v>
      </c>
      <c r="AA38" s="205">
        <v>2393</v>
      </c>
      <c r="AB38" s="205">
        <v>7721</v>
      </c>
      <c r="AC38" s="205">
        <v>1261</v>
      </c>
      <c r="AD38" s="205">
        <v>8707</v>
      </c>
      <c r="AE38" s="205">
        <v>903</v>
      </c>
      <c r="AF38" s="205">
        <v>5558</v>
      </c>
      <c r="AG38" s="205">
        <v>358</v>
      </c>
      <c r="AH38" s="205">
        <v>3149</v>
      </c>
      <c r="AI38" s="234">
        <v>15</v>
      </c>
      <c r="AJ38" s="210">
        <v>58</v>
      </c>
    </row>
    <row r="39" spans="1:36" s="154" customFormat="1" ht="28.5" customHeight="1">
      <c r="A39" s="165"/>
      <c r="B39" s="165"/>
      <c r="C39" s="181" t="s">
        <v>571</v>
      </c>
      <c r="D39" s="191" t="s">
        <v>86</v>
      </c>
      <c r="E39" s="200">
        <v>272</v>
      </c>
      <c r="F39" s="204">
        <v>4499</v>
      </c>
      <c r="G39" s="204">
        <f t="shared" si="3"/>
        <v>272</v>
      </c>
      <c r="H39" s="204">
        <f t="shared" si="3"/>
        <v>4499</v>
      </c>
      <c r="I39" s="204">
        <v>26</v>
      </c>
      <c r="J39" s="204">
        <v>80</v>
      </c>
      <c r="K39" s="204">
        <v>246</v>
      </c>
      <c r="L39" s="204">
        <v>4419</v>
      </c>
      <c r="M39" s="204">
        <v>246</v>
      </c>
      <c r="N39" s="204">
        <v>4419</v>
      </c>
      <c r="O39" s="210">
        <v>0</v>
      </c>
      <c r="P39" s="210">
        <v>0</v>
      </c>
      <c r="Q39" s="210">
        <v>0</v>
      </c>
      <c r="R39" s="210">
        <v>0</v>
      </c>
      <c r="S39" s="165"/>
      <c r="T39" s="165"/>
      <c r="U39" s="181" t="s">
        <v>552</v>
      </c>
      <c r="V39" s="190" t="s">
        <v>257</v>
      </c>
      <c r="W39" s="201">
        <v>332</v>
      </c>
      <c r="X39" s="205">
        <v>3089</v>
      </c>
      <c r="Y39" s="205">
        <v>332</v>
      </c>
      <c r="Z39" s="205">
        <v>3089</v>
      </c>
      <c r="AA39" s="205">
        <v>11</v>
      </c>
      <c r="AB39" s="205">
        <v>17</v>
      </c>
      <c r="AC39" s="205">
        <v>320</v>
      </c>
      <c r="AD39" s="205">
        <v>3066</v>
      </c>
      <c r="AE39" s="205">
        <v>317</v>
      </c>
      <c r="AF39" s="205">
        <v>3055</v>
      </c>
      <c r="AG39" s="205">
        <v>3</v>
      </c>
      <c r="AH39" s="205">
        <v>11</v>
      </c>
      <c r="AI39" s="234">
        <v>1</v>
      </c>
      <c r="AJ39" s="210">
        <v>6</v>
      </c>
    </row>
    <row r="40" spans="1:36" ht="28.5" customHeight="1">
      <c r="A40" s="165"/>
      <c r="B40" s="165"/>
      <c r="C40" s="181" t="s">
        <v>6</v>
      </c>
      <c r="D40" s="190" t="s">
        <v>574</v>
      </c>
      <c r="E40" s="200">
        <v>46</v>
      </c>
      <c r="F40" s="204">
        <v>763</v>
      </c>
      <c r="G40" s="204">
        <f t="shared" si="3"/>
        <v>46</v>
      </c>
      <c r="H40" s="204">
        <f t="shared" si="3"/>
        <v>763</v>
      </c>
      <c r="I40" s="204">
        <v>3</v>
      </c>
      <c r="J40" s="204">
        <v>7</v>
      </c>
      <c r="K40" s="204">
        <v>43</v>
      </c>
      <c r="L40" s="204">
        <v>756</v>
      </c>
      <c r="M40" s="204">
        <v>43</v>
      </c>
      <c r="N40" s="204">
        <v>756</v>
      </c>
      <c r="O40" s="210">
        <v>0</v>
      </c>
      <c r="P40" s="210">
        <v>0</v>
      </c>
      <c r="Q40" s="210">
        <v>0</v>
      </c>
      <c r="R40" s="210">
        <v>0</v>
      </c>
      <c r="S40" s="165"/>
      <c r="T40" s="165"/>
      <c r="U40" s="181" t="s">
        <v>576</v>
      </c>
      <c r="V40" s="191" t="s">
        <v>195</v>
      </c>
      <c r="W40" s="201">
        <v>4531</v>
      </c>
      <c r="X40" s="205">
        <v>37396</v>
      </c>
      <c r="Y40" s="205">
        <v>4229</v>
      </c>
      <c r="Z40" s="205">
        <v>29170</v>
      </c>
      <c r="AA40" s="205">
        <v>895</v>
      </c>
      <c r="AB40" s="205">
        <v>1962</v>
      </c>
      <c r="AC40" s="205">
        <v>3328</v>
      </c>
      <c r="AD40" s="205">
        <v>27185</v>
      </c>
      <c r="AE40" s="205">
        <v>3066</v>
      </c>
      <c r="AF40" s="205">
        <v>24339</v>
      </c>
      <c r="AG40" s="205">
        <v>262</v>
      </c>
      <c r="AH40" s="205">
        <v>2846</v>
      </c>
      <c r="AI40" s="234">
        <v>6</v>
      </c>
      <c r="AJ40" s="210">
        <v>23</v>
      </c>
    </row>
    <row r="41" spans="1:36" ht="28.5" customHeight="1">
      <c r="A41" s="165"/>
      <c r="B41" s="165"/>
      <c r="C41" s="181" t="s">
        <v>256</v>
      </c>
      <c r="D41" s="191" t="s">
        <v>56</v>
      </c>
      <c r="E41" s="200">
        <v>39</v>
      </c>
      <c r="F41" s="204">
        <v>543</v>
      </c>
      <c r="G41" s="204">
        <f t="shared" si="3"/>
        <v>39</v>
      </c>
      <c r="H41" s="204">
        <f t="shared" si="3"/>
        <v>543</v>
      </c>
      <c r="I41" s="204">
        <v>13</v>
      </c>
      <c r="J41" s="204">
        <v>28</v>
      </c>
      <c r="K41" s="204">
        <v>26</v>
      </c>
      <c r="L41" s="204">
        <v>515</v>
      </c>
      <c r="M41" s="204">
        <v>24</v>
      </c>
      <c r="N41" s="204">
        <v>499</v>
      </c>
      <c r="O41" s="204">
        <v>2</v>
      </c>
      <c r="P41" s="204">
        <v>16</v>
      </c>
      <c r="Q41" s="210">
        <v>0</v>
      </c>
      <c r="R41" s="210">
        <v>0</v>
      </c>
      <c r="S41" s="165"/>
      <c r="T41" s="165"/>
      <c r="U41" s="183" t="s">
        <v>504</v>
      </c>
      <c r="V41" s="190" t="s">
        <v>504</v>
      </c>
      <c r="W41" s="201"/>
      <c r="X41" s="205"/>
      <c r="Y41" s="205"/>
      <c r="Z41" s="205"/>
      <c r="AA41" s="205"/>
      <c r="AB41" s="205"/>
      <c r="AC41" s="205"/>
      <c r="AD41" s="205"/>
      <c r="AE41" s="205"/>
      <c r="AF41" s="205"/>
      <c r="AG41" s="205" t="s">
        <v>504</v>
      </c>
      <c r="AH41" s="205" t="s">
        <v>504</v>
      </c>
      <c r="AI41" s="234"/>
      <c r="AJ41" s="210" t="s">
        <v>504</v>
      </c>
    </row>
    <row r="42" spans="1:36" ht="28.5" customHeight="1">
      <c r="A42" s="165"/>
      <c r="B42" s="165"/>
      <c r="C42" s="181" t="s">
        <v>295</v>
      </c>
      <c r="D42" s="190" t="s">
        <v>575</v>
      </c>
      <c r="E42" s="200">
        <v>791</v>
      </c>
      <c r="F42" s="204">
        <v>9246</v>
      </c>
      <c r="G42" s="204">
        <f t="shared" si="3"/>
        <v>791</v>
      </c>
      <c r="H42" s="204">
        <f t="shared" si="3"/>
        <v>9246</v>
      </c>
      <c r="I42" s="204">
        <v>70</v>
      </c>
      <c r="J42" s="204">
        <v>172</v>
      </c>
      <c r="K42" s="204">
        <v>721</v>
      </c>
      <c r="L42" s="204">
        <v>9074</v>
      </c>
      <c r="M42" s="204">
        <v>711</v>
      </c>
      <c r="N42" s="204">
        <v>9008</v>
      </c>
      <c r="O42" s="210">
        <v>10</v>
      </c>
      <c r="P42" s="210">
        <v>66</v>
      </c>
      <c r="Q42" s="210">
        <v>0</v>
      </c>
      <c r="R42" s="210">
        <v>0</v>
      </c>
      <c r="S42" s="165"/>
      <c r="T42" s="164" t="s">
        <v>255</v>
      </c>
      <c r="U42" s="182"/>
      <c r="V42" s="179" t="s">
        <v>578</v>
      </c>
      <c r="W42" s="228">
        <v>33660</v>
      </c>
      <c r="X42" s="231">
        <v>217326</v>
      </c>
      <c r="Y42" s="231">
        <v>33439</v>
      </c>
      <c r="Z42" s="231">
        <v>215433</v>
      </c>
      <c r="AA42" s="231">
        <v>21218</v>
      </c>
      <c r="AB42" s="231">
        <v>57720</v>
      </c>
      <c r="AC42" s="231">
        <v>12196</v>
      </c>
      <c r="AD42" s="231">
        <v>157552</v>
      </c>
      <c r="AE42" s="231">
        <v>11985</v>
      </c>
      <c r="AF42" s="231">
        <v>154807</v>
      </c>
      <c r="AG42" s="209">
        <v>211</v>
      </c>
      <c r="AH42" s="209">
        <v>2745</v>
      </c>
      <c r="AI42" s="209">
        <v>25</v>
      </c>
      <c r="AJ42" s="209">
        <v>161</v>
      </c>
    </row>
    <row r="43" spans="1:36" ht="28.5" customHeight="1">
      <c r="A43" s="165"/>
      <c r="B43" s="165"/>
      <c r="C43" s="181" t="s">
        <v>364</v>
      </c>
      <c r="D43" s="190" t="s">
        <v>577</v>
      </c>
      <c r="E43" s="200">
        <v>187</v>
      </c>
      <c r="F43" s="204">
        <v>6320</v>
      </c>
      <c r="G43" s="204">
        <f t="shared" si="3"/>
        <v>187</v>
      </c>
      <c r="H43" s="204">
        <f t="shared" si="3"/>
        <v>6320</v>
      </c>
      <c r="I43" s="204">
        <v>24</v>
      </c>
      <c r="J43" s="204">
        <v>69</v>
      </c>
      <c r="K43" s="204">
        <v>163</v>
      </c>
      <c r="L43" s="204">
        <v>6251</v>
      </c>
      <c r="M43" s="204">
        <v>163</v>
      </c>
      <c r="N43" s="204">
        <v>6251</v>
      </c>
      <c r="O43" s="210">
        <v>0</v>
      </c>
      <c r="P43" s="210">
        <v>0</v>
      </c>
      <c r="Q43" s="210">
        <v>0</v>
      </c>
      <c r="R43" s="210">
        <v>0</v>
      </c>
      <c r="S43" s="165"/>
      <c r="T43" s="165"/>
      <c r="U43" s="181" t="s">
        <v>580</v>
      </c>
      <c r="V43" s="190" t="s">
        <v>581</v>
      </c>
      <c r="W43" s="201">
        <v>3172</v>
      </c>
      <c r="X43" s="205">
        <v>40092</v>
      </c>
      <c r="Y43" s="205">
        <v>3133</v>
      </c>
      <c r="Z43" s="205">
        <v>39846</v>
      </c>
      <c r="AA43" s="205">
        <v>1366</v>
      </c>
      <c r="AB43" s="205">
        <v>3895</v>
      </c>
      <c r="AC43" s="205">
        <v>1761</v>
      </c>
      <c r="AD43" s="205">
        <v>35939</v>
      </c>
      <c r="AE43" s="210">
        <v>1680</v>
      </c>
      <c r="AF43" s="205">
        <v>34854</v>
      </c>
      <c r="AG43" s="205">
        <v>81</v>
      </c>
      <c r="AH43" s="205">
        <v>1085</v>
      </c>
      <c r="AI43" s="234">
        <v>6</v>
      </c>
      <c r="AJ43" s="210">
        <v>12</v>
      </c>
    </row>
    <row r="44" spans="1:36" ht="28.5" customHeight="1">
      <c r="A44" s="165"/>
      <c r="B44" s="165"/>
      <c r="C44" s="181" t="s">
        <v>196</v>
      </c>
      <c r="D44" s="190" t="s">
        <v>365</v>
      </c>
      <c r="E44" s="200">
        <v>44</v>
      </c>
      <c r="F44" s="204">
        <v>543</v>
      </c>
      <c r="G44" s="204">
        <f t="shared" si="3"/>
        <v>44</v>
      </c>
      <c r="H44" s="204">
        <f t="shared" si="3"/>
        <v>543</v>
      </c>
      <c r="I44" s="204">
        <v>7</v>
      </c>
      <c r="J44" s="204">
        <v>12</v>
      </c>
      <c r="K44" s="204">
        <v>37</v>
      </c>
      <c r="L44" s="204">
        <v>531</v>
      </c>
      <c r="M44" s="204">
        <v>37</v>
      </c>
      <c r="N44" s="204">
        <v>531</v>
      </c>
      <c r="O44" s="210">
        <v>0</v>
      </c>
      <c r="P44" s="210">
        <v>0</v>
      </c>
      <c r="Q44" s="210">
        <v>0</v>
      </c>
      <c r="R44" s="210">
        <v>0</v>
      </c>
      <c r="S44" s="165"/>
      <c r="T44" s="165"/>
      <c r="U44" s="181" t="s">
        <v>585</v>
      </c>
      <c r="V44" s="190" t="s">
        <v>586</v>
      </c>
      <c r="W44" s="201">
        <v>28319</v>
      </c>
      <c r="X44" s="205">
        <v>153819</v>
      </c>
      <c r="Y44" s="205">
        <v>28313</v>
      </c>
      <c r="Z44" s="205">
        <v>153773</v>
      </c>
      <c r="AA44" s="205">
        <v>19653</v>
      </c>
      <c r="AB44" s="205">
        <v>53007</v>
      </c>
      <c r="AC44" s="205">
        <v>8644</v>
      </c>
      <c r="AD44" s="205">
        <v>100681</v>
      </c>
      <c r="AE44" s="205">
        <v>8545</v>
      </c>
      <c r="AF44" s="205">
        <v>99864</v>
      </c>
      <c r="AG44" s="205">
        <v>99</v>
      </c>
      <c r="AH44" s="205">
        <v>817</v>
      </c>
      <c r="AI44" s="205">
        <v>16</v>
      </c>
      <c r="AJ44" s="205">
        <v>85</v>
      </c>
    </row>
    <row r="45" spans="1:36" ht="28.5" customHeight="1">
      <c r="A45" s="165"/>
      <c r="B45" s="165"/>
      <c r="C45" s="181" t="s">
        <v>420</v>
      </c>
      <c r="D45" s="190" t="s">
        <v>579</v>
      </c>
      <c r="E45" s="200">
        <v>1301</v>
      </c>
      <c r="F45" s="204">
        <v>13955</v>
      </c>
      <c r="G45" s="204">
        <f t="shared" si="3"/>
        <v>1301</v>
      </c>
      <c r="H45" s="204">
        <f t="shared" si="3"/>
        <v>13955</v>
      </c>
      <c r="I45" s="204">
        <v>225</v>
      </c>
      <c r="J45" s="204">
        <v>602</v>
      </c>
      <c r="K45" s="204">
        <v>1076</v>
      </c>
      <c r="L45" s="204">
        <v>13353</v>
      </c>
      <c r="M45" s="204">
        <v>1070</v>
      </c>
      <c r="N45" s="204">
        <v>13316</v>
      </c>
      <c r="O45" s="210">
        <v>6</v>
      </c>
      <c r="P45" s="210">
        <v>37</v>
      </c>
      <c r="Q45" s="210">
        <v>0</v>
      </c>
      <c r="R45" s="210">
        <v>0</v>
      </c>
      <c r="S45" s="165"/>
      <c r="T45" s="165"/>
      <c r="U45" s="181" t="s">
        <v>588</v>
      </c>
      <c r="V45" s="190" t="s">
        <v>357</v>
      </c>
      <c r="W45" s="201">
        <v>2169</v>
      </c>
      <c r="X45" s="205">
        <v>23415</v>
      </c>
      <c r="Y45" s="205">
        <v>1993</v>
      </c>
      <c r="Z45" s="205">
        <v>21814</v>
      </c>
      <c r="AA45" s="205">
        <v>199</v>
      </c>
      <c r="AB45" s="205">
        <v>818</v>
      </c>
      <c r="AC45" s="205">
        <v>1791</v>
      </c>
      <c r="AD45" s="205">
        <v>20932</v>
      </c>
      <c r="AE45" s="205">
        <v>1760</v>
      </c>
      <c r="AF45" s="205">
        <v>20089</v>
      </c>
      <c r="AG45" s="205">
        <v>31</v>
      </c>
      <c r="AH45" s="205">
        <v>843</v>
      </c>
      <c r="AI45" s="234">
        <v>3</v>
      </c>
      <c r="AJ45" s="210">
        <v>64</v>
      </c>
    </row>
    <row r="46" spans="1:36" ht="28.5" customHeight="1">
      <c r="A46" s="165"/>
      <c r="B46" s="165"/>
      <c r="C46" s="181" t="s">
        <v>583</v>
      </c>
      <c r="D46" s="190" t="s">
        <v>584</v>
      </c>
      <c r="E46" s="200">
        <v>274</v>
      </c>
      <c r="F46" s="204">
        <v>3190</v>
      </c>
      <c r="G46" s="204">
        <f t="shared" si="3"/>
        <v>274</v>
      </c>
      <c r="H46" s="204">
        <f t="shared" si="3"/>
        <v>3190</v>
      </c>
      <c r="I46" s="204">
        <v>47</v>
      </c>
      <c r="J46" s="204">
        <v>107</v>
      </c>
      <c r="K46" s="204">
        <v>227</v>
      </c>
      <c r="L46" s="204">
        <v>3083</v>
      </c>
      <c r="M46" s="204">
        <v>226</v>
      </c>
      <c r="N46" s="204">
        <v>3082</v>
      </c>
      <c r="O46" s="210">
        <v>1</v>
      </c>
      <c r="P46" s="210">
        <v>1</v>
      </c>
      <c r="Q46" s="210">
        <v>0</v>
      </c>
      <c r="R46" s="210">
        <v>0</v>
      </c>
      <c r="S46" s="165"/>
      <c r="T46" s="165"/>
      <c r="U46" s="183" t="s">
        <v>504</v>
      </c>
      <c r="V46" s="190" t="s">
        <v>504</v>
      </c>
      <c r="W46" s="201"/>
      <c r="X46" s="205"/>
      <c r="Y46" s="205"/>
      <c r="Z46" s="205"/>
      <c r="AA46" s="205"/>
      <c r="AB46" s="205"/>
      <c r="AC46" s="205"/>
      <c r="AD46" s="205"/>
      <c r="AE46" s="205"/>
      <c r="AF46" s="205"/>
      <c r="AG46" s="205" t="s">
        <v>504</v>
      </c>
      <c r="AH46" s="205"/>
      <c r="AI46" s="205"/>
      <c r="AJ46" s="210" t="s">
        <v>504</v>
      </c>
    </row>
    <row r="47" spans="1:36" ht="28.5" customHeight="1">
      <c r="A47" s="165"/>
      <c r="B47" s="165"/>
      <c r="C47" s="181" t="s">
        <v>587</v>
      </c>
      <c r="D47" s="190" t="s">
        <v>245</v>
      </c>
      <c r="E47" s="200">
        <v>436</v>
      </c>
      <c r="F47" s="204">
        <v>5511</v>
      </c>
      <c r="G47" s="204">
        <f t="shared" si="3"/>
        <v>436</v>
      </c>
      <c r="H47" s="204">
        <f t="shared" si="3"/>
        <v>5511</v>
      </c>
      <c r="I47" s="204">
        <v>69</v>
      </c>
      <c r="J47" s="204">
        <v>169</v>
      </c>
      <c r="K47" s="204">
        <v>367</v>
      </c>
      <c r="L47" s="204">
        <v>5342</v>
      </c>
      <c r="M47" s="204">
        <v>367</v>
      </c>
      <c r="N47" s="204">
        <v>5342</v>
      </c>
      <c r="O47" s="210">
        <v>0</v>
      </c>
      <c r="P47" s="210">
        <v>0</v>
      </c>
      <c r="Q47" s="210">
        <v>0</v>
      </c>
      <c r="R47" s="210">
        <v>0</v>
      </c>
      <c r="S47" s="165"/>
      <c r="T47" s="164" t="s">
        <v>325</v>
      </c>
      <c r="U47" s="182"/>
      <c r="V47" s="179" t="s">
        <v>568</v>
      </c>
      <c r="W47" s="228">
        <v>21449</v>
      </c>
      <c r="X47" s="231">
        <v>108719</v>
      </c>
      <c r="Y47" s="231">
        <v>21065</v>
      </c>
      <c r="Z47" s="231">
        <v>107403</v>
      </c>
      <c r="AA47" s="231">
        <v>13658</v>
      </c>
      <c r="AB47" s="231">
        <v>24573</v>
      </c>
      <c r="AC47" s="231">
        <v>7364</v>
      </c>
      <c r="AD47" s="231">
        <v>82652</v>
      </c>
      <c r="AE47" s="231">
        <v>7002</v>
      </c>
      <c r="AF47" s="231">
        <v>77179</v>
      </c>
      <c r="AG47" s="231">
        <v>362</v>
      </c>
      <c r="AH47" s="231">
        <v>5473</v>
      </c>
      <c r="AI47" s="235">
        <v>43</v>
      </c>
      <c r="AJ47" s="209">
        <v>178</v>
      </c>
    </row>
    <row r="48" spans="1:36" ht="28.5" customHeight="1">
      <c r="A48" s="165"/>
      <c r="B48" s="165"/>
      <c r="C48" s="181" t="s">
        <v>589</v>
      </c>
      <c r="D48" s="190" t="s">
        <v>436</v>
      </c>
      <c r="E48" s="200">
        <v>98</v>
      </c>
      <c r="F48" s="204">
        <v>750</v>
      </c>
      <c r="G48" s="204">
        <f t="shared" si="3"/>
        <v>98</v>
      </c>
      <c r="H48" s="204">
        <f t="shared" si="3"/>
        <v>750</v>
      </c>
      <c r="I48" s="204">
        <v>13</v>
      </c>
      <c r="J48" s="204">
        <v>27</v>
      </c>
      <c r="K48" s="204">
        <v>85</v>
      </c>
      <c r="L48" s="204">
        <v>723</v>
      </c>
      <c r="M48" s="204">
        <v>83</v>
      </c>
      <c r="N48" s="204">
        <v>675</v>
      </c>
      <c r="O48" s="210">
        <v>2</v>
      </c>
      <c r="P48" s="210">
        <v>48</v>
      </c>
      <c r="Q48" s="210">
        <v>0</v>
      </c>
      <c r="R48" s="210">
        <v>0</v>
      </c>
      <c r="S48" s="165"/>
      <c r="T48" s="165"/>
      <c r="U48" s="181" t="s">
        <v>480</v>
      </c>
      <c r="V48" s="190" t="s">
        <v>593</v>
      </c>
      <c r="W48" s="201">
        <v>16463</v>
      </c>
      <c r="X48" s="205">
        <v>53781</v>
      </c>
      <c r="Y48" s="205">
        <v>16424</v>
      </c>
      <c r="Z48" s="205">
        <v>53565</v>
      </c>
      <c r="AA48" s="205">
        <v>12490</v>
      </c>
      <c r="AB48" s="205">
        <v>21341</v>
      </c>
      <c r="AC48" s="205">
        <v>3921</v>
      </c>
      <c r="AD48" s="205">
        <v>32193</v>
      </c>
      <c r="AE48" s="205">
        <v>3880</v>
      </c>
      <c r="AF48" s="205">
        <v>31839</v>
      </c>
      <c r="AG48" s="205">
        <v>41</v>
      </c>
      <c r="AH48" s="205">
        <v>354</v>
      </c>
      <c r="AI48" s="234">
        <v>13</v>
      </c>
      <c r="AJ48" s="210">
        <v>31</v>
      </c>
    </row>
    <row r="49" spans="1:36" ht="28.5" customHeight="1">
      <c r="A49" s="165"/>
      <c r="B49" s="165"/>
      <c r="C49" s="181" t="s">
        <v>3</v>
      </c>
      <c r="D49" s="191" t="s">
        <v>591</v>
      </c>
      <c r="E49" s="200">
        <v>64</v>
      </c>
      <c r="F49" s="204">
        <v>5460</v>
      </c>
      <c r="G49" s="204">
        <f t="shared" si="3"/>
        <v>64</v>
      </c>
      <c r="H49" s="204">
        <f t="shared" si="3"/>
        <v>5460</v>
      </c>
      <c r="I49" s="204">
        <v>2</v>
      </c>
      <c r="J49" s="204">
        <v>4</v>
      </c>
      <c r="K49" s="204">
        <v>62</v>
      </c>
      <c r="L49" s="204">
        <v>5456</v>
      </c>
      <c r="M49" s="204">
        <v>62</v>
      </c>
      <c r="N49" s="204">
        <v>5456</v>
      </c>
      <c r="O49" s="210">
        <v>0</v>
      </c>
      <c r="P49" s="210">
        <v>0</v>
      </c>
      <c r="Q49" s="210">
        <v>0</v>
      </c>
      <c r="R49" s="210">
        <v>0</v>
      </c>
      <c r="S49" s="165"/>
      <c r="T49" s="165"/>
      <c r="U49" s="181" t="s">
        <v>595</v>
      </c>
      <c r="V49" s="190" t="s">
        <v>596</v>
      </c>
      <c r="W49" s="229">
        <v>2243</v>
      </c>
      <c r="X49" s="205">
        <v>14748</v>
      </c>
      <c r="Y49" s="205">
        <v>2187</v>
      </c>
      <c r="Z49" s="205">
        <v>14654</v>
      </c>
      <c r="AA49" s="205">
        <v>747</v>
      </c>
      <c r="AB49" s="205">
        <v>1811</v>
      </c>
      <c r="AC49" s="205">
        <v>1438</v>
      </c>
      <c r="AD49" s="205">
        <v>12839</v>
      </c>
      <c r="AE49" s="205">
        <v>1376</v>
      </c>
      <c r="AF49" s="205">
        <v>12349</v>
      </c>
      <c r="AG49" s="205">
        <v>62</v>
      </c>
      <c r="AH49" s="205">
        <v>490</v>
      </c>
      <c r="AI49" s="234">
        <v>2</v>
      </c>
      <c r="AJ49" s="210">
        <v>4</v>
      </c>
    </row>
    <row r="50" spans="1:36" ht="28.5" customHeight="1">
      <c r="A50" s="165"/>
      <c r="B50" s="165"/>
      <c r="C50" s="181" t="s">
        <v>224</v>
      </c>
      <c r="D50" s="190" t="s">
        <v>592</v>
      </c>
      <c r="E50" s="200">
        <v>168</v>
      </c>
      <c r="F50" s="204">
        <v>2782</v>
      </c>
      <c r="G50" s="204">
        <f t="shared" si="3"/>
        <v>168</v>
      </c>
      <c r="H50" s="204">
        <f t="shared" si="3"/>
        <v>2782</v>
      </c>
      <c r="I50" s="204">
        <v>14</v>
      </c>
      <c r="J50" s="204">
        <v>22</v>
      </c>
      <c r="K50" s="204">
        <v>154</v>
      </c>
      <c r="L50" s="204">
        <v>2760</v>
      </c>
      <c r="M50" s="204">
        <v>154</v>
      </c>
      <c r="N50" s="204">
        <v>2760</v>
      </c>
      <c r="O50" s="210">
        <v>0</v>
      </c>
      <c r="P50" s="210">
        <v>0</v>
      </c>
      <c r="Q50" s="210">
        <v>0</v>
      </c>
      <c r="R50" s="210">
        <v>0</v>
      </c>
      <c r="S50" s="165"/>
      <c r="T50" s="165"/>
      <c r="U50" s="181" t="s">
        <v>599</v>
      </c>
      <c r="V50" s="190" t="s">
        <v>600</v>
      </c>
      <c r="W50" s="229">
        <v>2743</v>
      </c>
      <c r="X50" s="205">
        <v>40190</v>
      </c>
      <c r="Y50" s="205">
        <v>2454</v>
      </c>
      <c r="Z50" s="205">
        <v>39184</v>
      </c>
      <c r="AA50" s="205">
        <v>421</v>
      </c>
      <c r="AB50" s="205">
        <v>1421</v>
      </c>
      <c r="AC50" s="205">
        <v>2005</v>
      </c>
      <c r="AD50" s="205">
        <v>37620</v>
      </c>
      <c r="AE50" s="205">
        <v>1746</v>
      </c>
      <c r="AF50" s="205">
        <v>32991</v>
      </c>
      <c r="AG50" s="205">
        <v>259</v>
      </c>
      <c r="AH50" s="205">
        <v>4629</v>
      </c>
      <c r="AI50" s="234">
        <v>28</v>
      </c>
      <c r="AJ50" s="210">
        <v>143</v>
      </c>
    </row>
    <row r="51" spans="1:36" ht="28.5" customHeight="1">
      <c r="A51" s="165"/>
      <c r="B51" s="165"/>
      <c r="C51" s="181" t="s">
        <v>142</v>
      </c>
      <c r="D51" s="190" t="s">
        <v>594</v>
      </c>
      <c r="E51" s="200">
        <v>35</v>
      </c>
      <c r="F51" s="204">
        <v>1638</v>
      </c>
      <c r="G51" s="204">
        <f t="shared" si="3"/>
        <v>35</v>
      </c>
      <c r="H51" s="204">
        <f t="shared" si="3"/>
        <v>1638</v>
      </c>
      <c r="I51" s="204">
        <v>2</v>
      </c>
      <c r="J51" s="204">
        <v>3</v>
      </c>
      <c r="K51" s="204">
        <v>33</v>
      </c>
      <c r="L51" s="204">
        <v>1635</v>
      </c>
      <c r="M51" s="204">
        <v>33</v>
      </c>
      <c r="N51" s="204">
        <v>1635</v>
      </c>
      <c r="O51" s="210">
        <v>0</v>
      </c>
      <c r="P51" s="210">
        <v>0</v>
      </c>
      <c r="Q51" s="210">
        <v>0</v>
      </c>
      <c r="R51" s="210">
        <v>0</v>
      </c>
      <c r="S51" s="165"/>
      <c r="T51" s="165"/>
      <c r="U51" s="183" t="s">
        <v>504</v>
      </c>
      <c r="V51" s="190" t="s">
        <v>504</v>
      </c>
      <c r="W51" s="229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 t="s">
        <v>504</v>
      </c>
    </row>
    <row r="52" spans="1:36" ht="28.5" customHeight="1">
      <c r="A52" s="165"/>
      <c r="B52" s="165"/>
      <c r="C52" s="181" t="s">
        <v>529</v>
      </c>
      <c r="D52" s="190" t="s">
        <v>598</v>
      </c>
      <c r="E52" s="200">
        <v>304</v>
      </c>
      <c r="F52" s="204">
        <v>9768</v>
      </c>
      <c r="G52" s="204">
        <f t="shared" si="3"/>
        <v>304</v>
      </c>
      <c r="H52" s="204">
        <f t="shared" si="3"/>
        <v>9768</v>
      </c>
      <c r="I52" s="204">
        <v>79</v>
      </c>
      <c r="J52" s="204">
        <v>229</v>
      </c>
      <c r="K52" s="204">
        <v>225</v>
      </c>
      <c r="L52" s="204">
        <v>9539</v>
      </c>
      <c r="M52" s="204">
        <v>223</v>
      </c>
      <c r="N52" s="204">
        <v>9518</v>
      </c>
      <c r="O52" s="204">
        <v>2</v>
      </c>
      <c r="P52" s="204">
        <v>21</v>
      </c>
      <c r="Q52" s="210">
        <v>0</v>
      </c>
      <c r="R52" s="210">
        <v>0</v>
      </c>
      <c r="S52" s="165"/>
      <c r="T52" s="164" t="s">
        <v>603</v>
      </c>
      <c r="U52" s="180"/>
      <c r="V52" s="179" t="s">
        <v>605</v>
      </c>
      <c r="W52" s="228">
        <v>8558</v>
      </c>
      <c r="X52" s="231">
        <v>121070</v>
      </c>
      <c r="Y52" s="231">
        <v>5826</v>
      </c>
      <c r="Z52" s="231">
        <v>61132</v>
      </c>
      <c r="AA52" s="231">
        <v>3187</v>
      </c>
      <c r="AB52" s="231">
        <v>6336</v>
      </c>
      <c r="AC52" s="231">
        <v>2595</v>
      </c>
      <c r="AD52" s="231">
        <v>54652</v>
      </c>
      <c r="AE52" s="231">
        <v>1469</v>
      </c>
      <c r="AF52" s="231">
        <v>13619</v>
      </c>
      <c r="AG52" s="231">
        <v>1126</v>
      </c>
      <c r="AH52" s="231">
        <v>41033</v>
      </c>
      <c r="AI52" s="235">
        <v>44</v>
      </c>
      <c r="AJ52" s="209">
        <v>144</v>
      </c>
    </row>
    <row r="53" spans="1:36" ht="28.5" customHeight="1">
      <c r="A53" s="165"/>
      <c r="B53" s="165"/>
      <c r="C53" s="181" t="s">
        <v>602</v>
      </c>
      <c r="D53" s="190" t="s">
        <v>84</v>
      </c>
      <c r="E53" s="200">
        <v>790</v>
      </c>
      <c r="F53" s="204">
        <v>4143</v>
      </c>
      <c r="G53" s="204">
        <f t="shared" si="3"/>
        <v>789</v>
      </c>
      <c r="H53" s="204">
        <f t="shared" si="3"/>
        <v>4143</v>
      </c>
      <c r="I53" s="204">
        <v>318</v>
      </c>
      <c r="J53" s="204">
        <v>648</v>
      </c>
      <c r="K53" s="204">
        <v>470</v>
      </c>
      <c r="L53" s="204">
        <v>3485</v>
      </c>
      <c r="M53" s="204">
        <v>460</v>
      </c>
      <c r="N53" s="204">
        <v>3370</v>
      </c>
      <c r="O53" s="204">
        <v>10</v>
      </c>
      <c r="P53" s="204">
        <v>115</v>
      </c>
      <c r="Q53" s="210">
        <v>1</v>
      </c>
      <c r="R53" s="210">
        <v>10</v>
      </c>
      <c r="S53" s="165"/>
      <c r="T53" s="165"/>
      <c r="U53" s="181" t="s">
        <v>597</v>
      </c>
      <c r="V53" s="190" t="s">
        <v>608</v>
      </c>
      <c r="W53" s="201">
        <v>3019</v>
      </c>
      <c r="X53" s="205">
        <v>95501</v>
      </c>
      <c r="Y53" s="205">
        <v>900</v>
      </c>
      <c r="Z53" s="205">
        <v>39346</v>
      </c>
      <c r="AA53" s="205">
        <v>16</v>
      </c>
      <c r="AB53" s="205">
        <v>60</v>
      </c>
      <c r="AC53" s="205">
        <v>884</v>
      </c>
      <c r="AD53" s="205">
        <v>39286</v>
      </c>
      <c r="AE53" s="205">
        <v>16</v>
      </c>
      <c r="AF53" s="205">
        <v>291</v>
      </c>
      <c r="AG53" s="205">
        <v>868</v>
      </c>
      <c r="AH53" s="205">
        <v>38995</v>
      </c>
      <c r="AI53" s="234">
        <v>0</v>
      </c>
      <c r="AJ53" s="210">
        <v>0</v>
      </c>
    </row>
    <row r="54" spans="1:36" ht="28.5" customHeight="1">
      <c r="A54" s="164"/>
      <c r="B54" s="165"/>
      <c r="C54" s="183" t="s">
        <v>504</v>
      </c>
      <c r="D54" s="190" t="s">
        <v>504</v>
      </c>
      <c r="E54" s="200" t="s">
        <v>504</v>
      </c>
      <c r="F54" s="204" t="s">
        <v>504</v>
      </c>
      <c r="G54" s="204"/>
      <c r="H54" s="204"/>
      <c r="I54" s="210" t="s">
        <v>504</v>
      </c>
      <c r="J54" s="210" t="s">
        <v>504</v>
      </c>
      <c r="K54" s="204" t="s">
        <v>504</v>
      </c>
      <c r="L54" s="204" t="s">
        <v>504</v>
      </c>
      <c r="M54" s="204" t="s">
        <v>504</v>
      </c>
      <c r="N54" s="204" t="s">
        <v>504</v>
      </c>
      <c r="O54" s="204" t="s">
        <v>504</v>
      </c>
      <c r="P54" s="204" t="s">
        <v>504</v>
      </c>
      <c r="Q54" s="210" t="s">
        <v>504</v>
      </c>
      <c r="R54" s="210" t="s">
        <v>504</v>
      </c>
      <c r="S54" s="165"/>
      <c r="T54" s="165"/>
      <c r="U54" s="181" t="s">
        <v>349</v>
      </c>
      <c r="V54" s="190" t="s">
        <v>610</v>
      </c>
      <c r="W54" s="201">
        <v>5539</v>
      </c>
      <c r="X54" s="205">
        <v>25569</v>
      </c>
      <c r="Y54" s="205">
        <v>4926</v>
      </c>
      <c r="Z54" s="205">
        <v>21786</v>
      </c>
      <c r="AA54" s="210">
        <v>3171</v>
      </c>
      <c r="AB54" s="210">
        <v>6276</v>
      </c>
      <c r="AC54" s="210">
        <v>1711</v>
      </c>
      <c r="AD54" s="210">
        <v>15366</v>
      </c>
      <c r="AE54" s="210">
        <v>1453</v>
      </c>
      <c r="AF54" s="210">
        <v>13328</v>
      </c>
      <c r="AG54" s="205">
        <v>258</v>
      </c>
      <c r="AH54" s="205">
        <v>2038</v>
      </c>
      <c r="AI54" s="205">
        <v>44</v>
      </c>
      <c r="AJ54" s="205">
        <v>144</v>
      </c>
    </row>
    <row r="55" spans="1:36" ht="28.5" customHeight="1">
      <c r="A55" s="164"/>
      <c r="B55" s="164" t="s">
        <v>606</v>
      </c>
      <c r="C55" s="180"/>
      <c r="D55" s="179" t="s">
        <v>387</v>
      </c>
      <c r="E55" s="199">
        <v>667</v>
      </c>
      <c r="F55" s="203">
        <v>13137</v>
      </c>
      <c r="G55" s="203">
        <f t="shared" ref="G55:H59" si="4">I55+K55+Q55</f>
        <v>319</v>
      </c>
      <c r="H55" s="203">
        <f t="shared" si="4"/>
        <v>9083</v>
      </c>
      <c r="I55" s="209">
        <v>1</v>
      </c>
      <c r="J55" s="209">
        <v>1</v>
      </c>
      <c r="K55" s="203">
        <v>317</v>
      </c>
      <c r="L55" s="203">
        <v>9082</v>
      </c>
      <c r="M55" s="203">
        <v>301</v>
      </c>
      <c r="N55" s="203">
        <v>8895</v>
      </c>
      <c r="O55" s="203">
        <v>16</v>
      </c>
      <c r="P55" s="203">
        <v>187</v>
      </c>
      <c r="Q55" s="209">
        <v>1</v>
      </c>
      <c r="R55" s="209">
        <v>0</v>
      </c>
      <c r="S55" s="165"/>
      <c r="T55" s="164"/>
      <c r="U55" s="180" t="s">
        <v>504</v>
      </c>
      <c r="V55" s="179" t="s">
        <v>504</v>
      </c>
      <c r="W55" s="201"/>
      <c r="X55" s="205"/>
      <c r="Y55" s="205"/>
      <c r="Z55" s="205"/>
      <c r="AA55" s="205"/>
      <c r="AB55" s="205"/>
      <c r="AC55" s="210"/>
      <c r="AD55" s="210"/>
      <c r="AE55" s="205"/>
      <c r="AF55" s="205"/>
      <c r="AG55" s="205" t="s">
        <v>504</v>
      </c>
      <c r="AH55" s="205" t="s">
        <v>504</v>
      </c>
      <c r="AI55" s="205" t="s">
        <v>504</v>
      </c>
      <c r="AJ55" s="210"/>
    </row>
    <row r="56" spans="1:36" ht="28.5" customHeight="1">
      <c r="A56" s="165"/>
      <c r="B56" s="164"/>
      <c r="C56" s="181" t="s">
        <v>609</v>
      </c>
      <c r="D56" s="190" t="s">
        <v>381</v>
      </c>
      <c r="E56" s="200">
        <v>168</v>
      </c>
      <c r="F56" s="204">
        <v>6707</v>
      </c>
      <c r="G56" s="204">
        <f t="shared" si="4"/>
        <v>164</v>
      </c>
      <c r="H56" s="204">
        <f t="shared" si="4"/>
        <v>6619</v>
      </c>
      <c r="I56" s="210">
        <v>1</v>
      </c>
      <c r="J56" s="210">
        <v>1</v>
      </c>
      <c r="K56" s="204">
        <v>163</v>
      </c>
      <c r="L56" s="204">
        <v>6618</v>
      </c>
      <c r="M56" s="204">
        <v>157</v>
      </c>
      <c r="N56" s="204">
        <v>6565</v>
      </c>
      <c r="O56" s="210">
        <v>6</v>
      </c>
      <c r="P56" s="210">
        <v>53</v>
      </c>
      <c r="Q56" s="210">
        <v>0</v>
      </c>
      <c r="R56" s="210">
        <v>0</v>
      </c>
      <c r="S56" s="164"/>
      <c r="T56" s="164" t="s">
        <v>657</v>
      </c>
      <c r="U56" s="182"/>
      <c r="V56" s="179" t="s">
        <v>478</v>
      </c>
      <c r="W56" s="228">
        <v>19762</v>
      </c>
      <c r="X56" s="231">
        <v>356155</v>
      </c>
      <c r="Y56" s="231">
        <v>17933</v>
      </c>
      <c r="Z56" s="231">
        <v>315461</v>
      </c>
      <c r="AA56" s="231">
        <v>6078</v>
      </c>
      <c r="AB56" s="231">
        <v>24516</v>
      </c>
      <c r="AC56" s="231">
        <v>11736</v>
      </c>
      <c r="AD56" s="231">
        <v>290327</v>
      </c>
      <c r="AE56" s="231">
        <v>3403</v>
      </c>
      <c r="AF56" s="231">
        <v>51178</v>
      </c>
      <c r="AG56" s="231">
        <v>8333</v>
      </c>
      <c r="AH56" s="231">
        <v>239149</v>
      </c>
      <c r="AI56" s="235">
        <v>119</v>
      </c>
      <c r="AJ56" s="209">
        <v>618</v>
      </c>
    </row>
    <row r="57" spans="1:36" ht="28.5" customHeight="1">
      <c r="A57" s="165"/>
      <c r="B57" s="165"/>
      <c r="C57" s="181" t="s">
        <v>463</v>
      </c>
      <c r="D57" s="190" t="s">
        <v>474</v>
      </c>
      <c r="E57" s="200">
        <v>24</v>
      </c>
      <c r="F57" s="204">
        <v>1121</v>
      </c>
      <c r="G57" s="204">
        <f t="shared" si="4"/>
        <v>22</v>
      </c>
      <c r="H57" s="204">
        <f t="shared" si="4"/>
        <v>1117</v>
      </c>
      <c r="I57" s="210">
        <v>0</v>
      </c>
      <c r="J57" s="210">
        <v>0</v>
      </c>
      <c r="K57" s="204">
        <v>22</v>
      </c>
      <c r="L57" s="204">
        <v>1117</v>
      </c>
      <c r="M57" s="204">
        <v>22</v>
      </c>
      <c r="N57" s="204">
        <v>1117</v>
      </c>
      <c r="O57" s="210">
        <v>0</v>
      </c>
      <c r="P57" s="210">
        <v>0</v>
      </c>
      <c r="Q57" s="210">
        <v>0</v>
      </c>
      <c r="R57" s="210">
        <v>0</v>
      </c>
      <c r="S57" s="164"/>
      <c r="T57" s="165"/>
      <c r="U57" s="181" t="s">
        <v>614</v>
      </c>
      <c r="V57" s="190" t="s">
        <v>449</v>
      </c>
      <c r="W57" s="201">
        <v>10113</v>
      </c>
      <c r="X57" s="205">
        <v>183571</v>
      </c>
      <c r="Y57" s="205">
        <v>9942</v>
      </c>
      <c r="Z57" s="205">
        <v>164042</v>
      </c>
      <c r="AA57" s="205">
        <v>5916</v>
      </c>
      <c r="AB57" s="205">
        <v>23655</v>
      </c>
      <c r="AC57" s="205">
        <v>4015</v>
      </c>
      <c r="AD57" s="205">
        <v>140361</v>
      </c>
      <c r="AE57" s="205">
        <v>744</v>
      </c>
      <c r="AF57" s="205">
        <v>7027</v>
      </c>
      <c r="AG57" s="205">
        <v>3271</v>
      </c>
      <c r="AH57" s="205">
        <v>133334</v>
      </c>
      <c r="AI57" s="234">
        <v>11</v>
      </c>
      <c r="AJ57" s="210">
        <v>26</v>
      </c>
    </row>
    <row r="58" spans="1:36" ht="28.5" customHeight="1">
      <c r="A58" s="165"/>
      <c r="B58" s="165"/>
      <c r="C58" s="181" t="s">
        <v>611</v>
      </c>
      <c r="D58" s="190" t="s">
        <v>612</v>
      </c>
      <c r="E58" s="200">
        <v>14</v>
      </c>
      <c r="F58" s="204">
        <v>223</v>
      </c>
      <c r="G58" s="204">
        <f t="shared" si="4"/>
        <v>14</v>
      </c>
      <c r="H58" s="204">
        <f t="shared" si="4"/>
        <v>223</v>
      </c>
      <c r="I58" s="210">
        <v>0</v>
      </c>
      <c r="J58" s="210">
        <v>0</v>
      </c>
      <c r="K58" s="204">
        <v>14</v>
      </c>
      <c r="L58" s="204">
        <v>223</v>
      </c>
      <c r="M58" s="204">
        <v>14</v>
      </c>
      <c r="N58" s="204">
        <v>223</v>
      </c>
      <c r="O58" s="210">
        <v>0</v>
      </c>
      <c r="P58" s="210">
        <v>0</v>
      </c>
      <c r="Q58" s="210">
        <v>0</v>
      </c>
      <c r="R58" s="210">
        <v>0</v>
      </c>
      <c r="S58" s="165"/>
      <c r="T58" s="165"/>
      <c r="U58" s="181" t="s">
        <v>615</v>
      </c>
      <c r="V58" s="190" t="s">
        <v>616</v>
      </c>
      <c r="W58" s="201">
        <v>283</v>
      </c>
      <c r="X58" s="205">
        <v>6397</v>
      </c>
      <c r="Y58" s="205">
        <v>116</v>
      </c>
      <c r="Z58" s="205">
        <v>2147</v>
      </c>
      <c r="AA58" s="205">
        <v>13</v>
      </c>
      <c r="AB58" s="205">
        <v>19</v>
      </c>
      <c r="AC58" s="205">
        <v>94</v>
      </c>
      <c r="AD58" s="205">
        <v>2094</v>
      </c>
      <c r="AE58" s="205">
        <v>28</v>
      </c>
      <c r="AF58" s="205">
        <v>192</v>
      </c>
      <c r="AG58" s="205">
        <v>66</v>
      </c>
      <c r="AH58" s="205">
        <v>1902</v>
      </c>
      <c r="AI58" s="205">
        <v>9</v>
      </c>
      <c r="AJ58" s="205">
        <v>34</v>
      </c>
    </row>
    <row r="59" spans="1:36" ht="28.5" customHeight="1">
      <c r="A59" s="165"/>
      <c r="B59" s="165"/>
      <c r="C59" s="181" t="s">
        <v>613</v>
      </c>
      <c r="D59" s="190" t="s">
        <v>150</v>
      </c>
      <c r="E59" s="201">
        <v>461</v>
      </c>
      <c r="F59" s="205">
        <v>5086</v>
      </c>
      <c r="G59" s="204">
        <f t="shared" si="4"/>
        <v>119</v>
      </c>
      <c r="H59" s="204">
        <f t="shared" si="4"/>
        <v>1124</v>
      </c>
      <c r="I59" s="210">
        <v>0</v>
      </c>
      <c r="J59" s="210">
        <v>0</v>
      </c>
      <c r="K59" s="210">
        <v>118</v>
      </c>
      <c r="L59" s="210">
        <v>1124</v>
      </c>
      <c r="M59" s="210">
        <v>108</v>
      </c>
      <c r="N59" s="210">
        <v>990</v>
      </c>
      <c r="O59" s="210">
        <v>10</v>
      </c>
      <c r="P59" s="210">
        <v>134</v>
      </c>
      <c r="Q59" s="210">
        <v>1</v>
      </c>
      <c r="R59" s="210">
        <v>0</v>
      </c>
      <c r="S59" s="165"/>
      <c r="T59" s="165"/>
      <c r="U59" s="181" t="s">
        <v>619</v>
      </c>
      <c r="V59" s="190" t="s">
        <v>116</v>
      </c>
      <c r="W59" s="201">
        <v>9366</v>
      </c>
      <c r="X59" s="205">
        <v>166187</v>
      </c>
      <c r="Y59" s="205">
        <v>7875</v>
      </c>
      <c r="Z59" s="205">
        <v>149272</v>
      </c>
      <c r="AA59" s="205">
        <v>149</v>
      </c>
      <c r="AB59" s="205">
        <v>842</v>
      </c>
      <c r="AC59" s="205">
        <v>7627</v>
      </c>
      <c r="AD59" s="205">
        <v>147872</v>
      </c>
      <c r="AE59" s="205">
        <v>2631</v>
      </c>
      <c r="AF59" s="205">
        <v>43959</v>
      </c>
      <c r="AG59" s="205">
        <v>4996</v>
      </c>
      <c r="AH59" s="205">
        <v>103913</v>
      </c>
      <c r="AI59" s="234">
        <v>99</v>
      </c>
      <c r="AJ59" s="210">
        <v>558</v>
      </c>
    </row>
    <row r="60" spans="1:36" ht="28.5" customHeight="1">
      <c r="A60" s="164"/>
      <c r="B60" s="165"/>
      <c r="C60" s="183" t="s">
        <v>504</v>
      </c>
      <c r="D60" s="190" t="s">
        <v>504</v>
      </c>
      <c r="E60" s="200" t="s">
        <v>504</v>
      </c>
      <c r="F60" s="204" t="s">
        <v>504</v>
      </c>
      <c r="G60" s="204"/>
      <c r="H60" s="204"/>
      <c r="I60" s="204" t="s">
        <v>504</v>
      </c>
      <c r="J60" s="204" t="s">
        <v>504</v>
      </c>
      <c r="K60" s="204" t="s">
        <v>504</v>
      </c>
      <c r="L60" s="204" t="s">
        <v>504</v>
      </c>
      <c r="M60" s="204" t="s">
        <v>504</v>
      </c>
      <c r="N60" s="204" t="s">
        <v>504</v>
      </c>
      <c r="O60" s="204" t="s">
        <v>504</v>
      </c>
      <c r="P60" s="204" t="s">
        <v>504</v>
      </c>
      <c r="Q60" s="204" t="s">
        <v>504</v>
      </c>
      <c r="R60" s="204" t="s">
        <v>504</v>
      </c>
      <c r="S60" s="165"/>
      <c r="T60" s="165"/>
      <c r="U60" s="183" t="s">
        <v>504</v>
      </c>
      <c r="V60" s="190" t="s">
        <v>504</v>
      </c>
      <c r="W60" s="201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34"/>
      <c r="AJ60" s="210"/>
    </row>
    <row r="61" spans="1:36" ht="28.5" customHeight="1">
      <c r="A61" s="165"/>
      <c r="B61" s="164" t="s">
        <v>617</v>
      </c>
      <c r="C61" s="180"/>
      <c r="D61" s="179" t="s">
        <v>618</v>
      </c>
      <c r="E61" s="199">
        <v>2330</v>
      </c>
      <c r="F61" s="203">
        <v>39944</v>
      </c>
      <c r="G61" s="203">
        <f t="shared" ref="G61:H66" si="5">I61+K61+Q61</f>
        <v>2327</v>
      </c>
      <c r="H61" s="203">
        <f t="shared" si="5"/>
        <v>39929</v>
      </c>
      <c r="I61" s="203">
        <v>75</v>
      </c>
      <c r="J61" s="203">
        <v>152</v>
      </c>
      <c r="K61" s="203">
        <v>2245</v>
      </c>
      <c r="L61" s="203">
        <v>39744</v>
      </c>
      <c r="M61" s="203">
        <v>2179</v>
      </c>
      <c r="N61" s="203">
        <v>38724</v>
      </c>
      <c r="O61" s="203">
        <v>66</v>
      </c>
      <c r="P61" s="203">
        <v>1020</v>
      </c>
      <c r="Q61" s="203">
        <v>7</v>
      </c>
      <c r="R61" s="209">
        <v>33</v>
      </c>
      <c r="S61" s="165"/>
      <c r="T61" s="164" t="s">
        <v>377</v>
      </c>
      <c r="U61" s="182"/>
      <c r="V61" s="179" t="s">
        <v>622</v>
      </c>
      <c r="W61" s="228">
        <v>1979</v>
      </c>
      <c r="X61" s="231">
        <v>32664</v>
      </c>
      <c r="Y61" s="231">
        <v>1979</v>
      </c>
      <c r="Z61" s="231">
        <v>32664</v>
      </c>
      <c r="AA61" s="231">
        <v>207</v>
      </c>
      <c r="AB61" s="231">
        <v>541</v>
      </c>
      <c r="AC61" s="231">
        <v>1768</v>
      </c>
      <c r="AD61" s="231">
        <v>32110</v>
      </c>
      <c r="AE61" s="231">
        <v>1223</v>
      </c>
      <c r="AF61" s="231">
        <v>18906</v>
      </c>
      <c r="AG61" s="231">
        <v>545</v>
      </c>
      <c r="AH61" s="231">
        <v>13204</v>
      </c>
      <c r="AI61" s="235">
        <v>4</v>
      </c>
      <c r="AJ61" s="209">
        <v>13</v>
      </c>
    </row>
    <row r="62" spans="1:36" ht="28.5" customHeight="1">
      <c r="A62" s="165"/>
      <c r="B62" s="165"/>
      <c r="C62" s="181" t="s">
        <v>620</v>
      </c>
      <c r="D62" s="190" t="s">
        <v>621</v>
      </c>
      <c r="E62" s="200">
        <v>200</v>
      </c>
      <c r="F62" s="204">
        <v>5163</v>
      </c>
      <c r="G62" s="204">
        <f t="shared" si="5"/>
        <v>200</v>
      </c>
      <c r="H62" s="204">
        <f t="shared" si="5"/>
        <v>5163</v>
      </c>
      <c r="I62" s="204">
        <v>10</v>
      </c>
      <c r="J62" s="204">
        <v>33</v>
      </c>
      <c r="K62" s="204">
        <v>189</v>
      </c>
      <c r="L62" s="204">
        <v>5130</v>
      </c>
      <c r="M62" s="204">
        <v>181</v>
      </c>
      <c r="N62" s="204">
        <v>5105</v>
      </c>
      <c r="O62" s="204">
        <v>8</v>
      </c>
      <c r="P62" s="204">
        <v>25</v>
      </c>
      <c r="Q62" s="210">
        <v>1</v>
      </c>
      <c r="R62" s="210">
        <v>0</v>
      </c>
      <c r="S62" s="164"/>
      <c r="T62" s="165"/>
      <c r="U62" s="181" t="s">
        <v>58</v>
      </c>
      <c r="V62" s="190" t="s">
        <v>627</v>
      </c>
      <c r="W62" s="201">
        <v>1449</v>
      </c>
      <c r="X62" s="205">
        <v>19530</v>
      </c>
      <c r="Y62" s="205">
        <v>1449</v>
      </c>
      <c r="Z62" s="205">
        <v>19530</v>
      </c>
      <c r="AA62" s="210">
        <v>207</v>
      </c>
      <c r="AB62" s="210">
        <v>541</v>
      </c>
      <c r="AC62" s="210">
        <v>1238</v>
      </c>
      <c r="AD62" s="210">
        <v>18976</v>
      </c>
      <c r="AE62" s="210">
        <v>1223</v>
      </c>
      <c r="AF62" s="210">
        <v>18906</v>
      </c>
      <c r="AG62" s="205">
        <v>15</v>
      </c>
      <c r="AH62" s="205">
        <v>70</v>
      </c>
      <c r="AI62" s="234">
        <v>4</v>
      </c>
      <c r="AJ62" s="210">
        <v>13</v>
      </c>
    </row>
    <row r="63" spans="1:36" ht="28.5" customHeight="1">
      <c r="A63" s="165"/>
      <c r="B63" s="165"/>
      <c r="C63" s="181" t="s">
        <v>623</v>
      </c>
      <c r="D63" s="190" t="s">
        <v>624</v>
      </c>
      <c r="E63" s="200">
        <v>76</v>
      </c>
      <c r="F63" s="204">
        <v>2173</v>
      </c>
      <c r="G63" s="204">
        <f t="shared" si="5"/>
        <v>74</v>
      </c>
      <c r="H63" s="204">
        <f t="shared" si="5"/>
        <v>2167</v>
      </c>
      <c r="I63" s="210">
        <v>0</v>
      </c>
      <c r="J63" s="210">
        <v>0</v>
      </c>
      <c r="K63" s="204">
        <v>74</v>
      </c>
      <c r="L63" s="204">
        <v>2167</v>
      </c>
      <c r="M63" s="204">
        <v>67</v>
      </c>
      <c r="N63" s="204">
        <v>1468</v>
      </c>
      <c r="O63" s="204">
        <v>7</v>
      </c>
      <c r="P63" s="204">
        <v>699</v>
      </c>
      <c r="Q63" s="210">
        <v>0</v>
      </c>
      <c r="R63" s="210">
        <v>0</v>
      </c>
      <c r="S63" s="165"/>
      <c r="T63" s="165"/>
      <c r="U63" s="181" t="s">
        <v>465</v>
      </c>
      <c r="V63" s="190" t="s">
        <v>102</v>
      </c>
      <c r="W63" s="201">
        <v>530</v>
      </c>
      <c r="X63" s="205">
        <v>13134</v>
      </c>
      <c r="Y63" s="205">
        <v>530</v>
      </c>
      <c r="Z63" s="205">
        <v>13134</v>
      </c>
      <c r="AA63" s="205">
        <v>0</v>
      </c>
      <c r="AB63" s="205">
        <v>0</v>
      </c>
      <c r="AC63" s="210">
        <v>530</v>
      </c>
      <c r="AD63" s="210">
        <v>13134</v>
      </c>
      <c r="AE63" s="210">
        <v>0</v>
      </c>
      <c r="AF63" s="210">
        <v>0</v>
      </c>
      <c r="AG63" s="205">
        <v>530</v>
      </c>
      <c r="AH63" s="205">
        <v>13134</v>
      </c>
      <c r="AI63" s="234">
        <v>0</v>
      </c>
      <c r="AJ63" s="210">
        <v>0</v>
      </c>
    </row>
    <row r="64" spans="1:36" ht="28.5" customHeight="1">
      <c r="A64" s="165"/>
      <c r="B64" s="165"/>
      <c r="C64" s="181" t="s">
        <v>625</v>
      </c>
      <c r="D64" s="190" t="s">
        <v>626</v>
      </c>
      <c r="E64" s="200">
        <v>1237</v>
      </c>
      <c r="F64" s="204">
        <v>23525</v>
      </c>
      <c r="G64" s="204">
        <f t="shared" si="5"/>
        <v>1236</v>
      </c>
      <c r="H64" s="204">
        <f t="shared" si="5"/>
        <v>23516</v>
      </c>
      <c r="I64" s="204">
        <v>21</v>
      </c>
      <c r="J64" s="204">
        <v>33</v>
      </c>
      <c r="K64" s="204">
        <v>1212</v>
      </c>
      <c r="L64" s="204">
        <v>23473</v>
      </c>
      <c r="M64" s="204">
        <v>1189</v>
      </c>
      <c r="N64" s="204">
        <v>23321</v>
      </c>
      <c r="O64" s="204">
        <v>23</v>
      </c>
      <c r="P64" s="204">
        <v>152</v>
      </c>
      <c r="Q64" s="204">
        <v>3</v>
      </c>
      <c r="R64" s="204">
        <v>10</v>
      </c>
      <c r="S64" s="165"/>
      <c r="T64" s="164"/>
      <c r="U64" s="180" t="s">
        <v>504</v>
      </c>
      <c r="V64" s="179" t="s">
        <v>504</v>
      </c>
      <c r="W64" s="201"/>
      <c r="X64" s="205"/>
      <c r="Y64" s="205"/>
      <c r="Z64" s="205"/>
      <c r="AA64" s="205"/>
      <c r="AB64" s="205"/>
      <c r="AC64" s="210"/>
      <c r="AD64" s="210"/>
      <c r="AE64" s="205"/>
      <c r="AF64" s="205"/>
      <c r="AG64" s="205" t="s">
        <v>504</v>
      </c>
      <c r="AH64" s="205" t="s">
        <v>504</v>
      </c>
      <c r="AI64" s="234" t="s">
        <v>504</v>
      </c>
      <c r="AJ64" s="210"/>
    </row>
    <row r="65" spans="1:36" ht="28.5" customHeight="1">
      <c r="A65" s="165"/>
      <c r="B65" s="165"/>
      <c r="C65" s="181" t="s">
        <v>628</v>
      </c>
      <c r="D65" s="190" t="s">
        <v>521</v>
      </c>
      <c r="E65" s="200">
        <v>156</v>
      </c>
      <c r="F65" s="204">
        <v>1729</v>
      </c>
      <c r="G65" s="204">
        <f t="shared" si="5"/>
        <v>156</v>
      </c>
      <c r="H65" s="204">
        <f t="shared" si="5"/>
        <v>1729</v>
      </c>
      <c r="I65" s="204">
        <v>3</v>
      </c>
      <c r="J65" s="204">
        <v>10</v>
      </c>
      <c r="K65" s="204">
        <v>152</v>
      </c>
      <c r="L65" s="204">
        <v>1712</v>
      </c>
      <c r="M65" s="204">
        <v>148</v>
      </c>
      <c r="N65" s="204">
        <v>1673</v>
      </c>
      <c r="O65" s="204">
        <v>4</v>
      </c>
      <c r="P65" s="204">
        <v>39</v>
      </c>
      <c r="Q65" s="204">
        <v>1</v>
      </c>
      <c r="R65" s="204">
        <v>7</v>
      </c>
      <c r="S65" s="165"/>
      <c r="T65" s="164" t="s">
        <v>658</v>
      </c>
      <c r="U65" s="182"/>
      <c r="V65" s="179" t="s">
        <v>630</v>
      </c>
      <c r="W65" s="228">
        <v>17039</v>
      </c>
      <c r="X65" s="231">
        <v>203994</v>
      </c>
      <c r="Y65" s="231">
        <v>16507</v>
      </c>
      <c r="Z65" s="231">
        <v>200862</v>
      </c>
      <c r="AA65" s="231">
        <v>1755</v>
      </c>
      <c r="AB65" s="231">
        <v>3943</v>
      </c>
      <c r="AC65" s="231">
        <v>13479</v>
      </c>
      <c r="AD65" s="231">
        <v>192812</v>
      </c>
      <c r="AE65" s="231">
        <v>7226</v>
      </c>
      <c r="AF65" s="231">
        <v>165860</v>
      </c>
      <c r="AG65" s="231">
        <v>6253</v>
      </c>
      <c r="AH65" s="209">
        <v>26952</v>
      </c>
      <c r="AI65" s="231">
        <v>1273</v>
      </c>
      <c r="AJ65" s="231">
        <v>4107</v>
      </c>
    </row>
    <row r="66" spans="1:36" s="154" customFormat="1" ht="28.5" customHeight="1">
      <c r="A66" s="168"/>
      <c r="B66" s="165"/>
      <c r="C66" s="181" t="s">
        <v>217</v>
      </c>
      <c r="D66" s="190" t="s">
        <v>629</v>
      </c>
      <c r="E66" s="200">
        <v>661</v>
      </c>
      <c r="F66" s="204">
        <v>7354</v>
      </c>
      <c r="G66" s="204">
        <f t="shared" si="5"/>
        <v>661</v>
      </c>
      <c r="H66" s="204">
        <f t="shared" si="5"/>
        <v>7354</v>
      </c>
      <c r="I66" s="204">
        <v>41</v>
      </c>
      <c r="J66" s="204">
        <v>76</v>
      </c>
      <c r="K66" s="204">
        <v>618</v>
      </c>
      <c r="L66" s="204">
        <v>7262</v>
      </c>
      <c r="M66" s="204">
        <v>594</v>
      </c>
      <c r="N66" s="204">
        <v>7157</v>
      </c>
      <c r="O66" s="210">
        <v>24</v>
      </c>
      <c r="P66" s="210">
        <v>105</v>
      </c>
      <c r="Q66" s="210">
        <v>2</v>
      </c>
      <c r="R66" s="210">
        <v>16</v>
      </c>
      <c r="S66" s="165"/>
      <c r="T66" s="168"/>
      <c r="U66" s="181" t="s">
        <v>631</v>
      </c>
      <c r="V66" s="190" t="s">
        <v>404</v>
      </c>
      <c r="W66" s="201">
        <v>1063</v>
      </c>
      <c r="X66" s="205">
        <v>14555</v>
      </c>
      <c r="Y66" s="210">
        <v>874</v>
      </c>
      <c r="Z66" s="210">
        <v>12504</v>
      </c>
      <c r="AA66" s="210">
        <v>33</v>
      </c>
      <c r="AB66" s="210">
        <v>102</v>
      </c>
      <c r="AC66" s="210">
        <v>838</v>
      </c>
      <c r="AD66" s="210">
        <v>12361</v>
      </c>
      <c r="AE66" s="210">
        <v>772</v>
      </c>
      <c r="AF66" s="210">
        <v>11073</v>
      </c>
      <c r="AG66" s="210">
        <v>66</v>
      </c>
      <c r="AH66" s="210">
        <v>1288</v>
      </c>
      <c r="AI66" s="205">
        <v>3</v>
      </c>
      <c r="AJ66" s="205">
        <v>41</v>
      </c>
    </row>
    <row r="67" spans="1:36" s="154" customFormat="1" ht="28.5" customHeight="1">
      <c r="A67" s="169"/>
      <c r="B67" s="169"/>
      <c r="C67" s="184" t="s">
        <v>504</v>
      </c>
      <c r="D67" s="191" t="s">
        <v>504</v>
      </c>
      <c r="E67" s="200" t="s">
        <v>504</v>
      </c>
      <c r="F67" s="204" t="s">
        <v>504</v>
      </c>
      <c r="G67" s="204"/>
      <c r="H67" s="204"/>
      <c r="I67" s="204" t="s">
        <v>504</v>
      </c>
      <c r="J67" s="204" t="s">
        <v>504</v>
      </c>
      <c r="K67" s="204" t="s">
        <v>504</v>
      </c>
      <c r="L67" s="204" t="s">
        <v>504</v>
      </c>
      <c r="M67" s="204" t="s">
        <v>504</v>
      </c>
      <c r="N67" s="204" t="s">
        <v>504</v>
      </c>
      <c r="O67" s="210" t="s">
        <v>504</v>
      </c>
      <c r="P67" s="210" t="s">
        <v>504</v>
      </c>
      <c r="Q67" s="204" t="s">
        <v>504</v>
      </c>
      <c r="R67" s="204" t="s">
        <v>504</v>
      </c>
      <c r="S67" s="165"/>
      <c r="T67" s="169"/>
      <c r="U67" s="181" t="s">
        <v>389</v>
      </c>
      <c r="V67" s="190" t="s">
        <v>633</v>
      </c>
      <c r="W67" s="201">
        <v>2782</v>
      </c>
      <c r="X67" s="205">
        <v>15072</v>
      </c>
      <c r="Y67" s="210">
        <v>2775</v>
      </c>
      <c r="Z67" s="210">
        <v>15035</v>
      </c>
      <c r="AA67" s="210">
        <v>912</v>
      </c>
      <c r="AB67" s="210">
        <v>1965</v>
      </c>
      <c r="AC67" s="210">
        <v>1863</v>
      </c>
      <c r="AD67" s="210">
        <v>13070</v>
      </c>
      <c r="AE67" s="210">
        <v>1815</v>
      </c>
      <c r="AF67" s="210">
        <v>12688</v>
      </c>
      <c r="AG67" s="210">
        <v>48</v>
      </c>
      <c r="AH67" s="210">
        <v>382</v>
      </c>
      <c r="AI67" s="205">
        <v>0</v>
      </c>
      <c r="AJ67" s="205">
        <v>0</v>
      </c>
    </row>
    <row r="68" spans="1:36" ht="28.5" customHeight="1">
      <c r="A68" s="170"/>
      <c r="B68" s="176" t="s">
        <v>446</v>
      </c>
      <c r="C68" s="185"/>
      <c r="D68" s="179" t="s">
        <v>558</v>
      </c>
      <c r="E68" s="199">
        <v>6617</v>
      </c>
      <c r="F68" s="203">
        <v>141025</v>
      </c>
      <c r="G68" s="203">
        <f t="shared" ref="G68:H76" si="6">I68+K68+Q68</f>
        <v>6563</v>
      </c>
      <c r="H68" s="203">
        <f t="shared" si="6"/>
        <v>139705</v>
      </c>
      <c r="I68" s="203">
        <v>975</v>
      </c>
      <c r="J68" s="203">
        <v>1537</v>
      </c>
      <c r="K68" s="203">
        <v>5546</v>
      </c>
      <c r="L68" s="203">
        <v>138031</v>
      </c>
      <c r="M68" s="203">
        <v>5349</v>
      </c>
      <c r="N68" s="203">
        <v>136009</v>
      </c>
      <c r="O68" s="203">
        <v>197</v>
      </c>
      <c r="P68" s="209">
        <v>2022</v>
      </c>
      <c r="Q68" s="203">
        <v>42</v>
      </c>
      <c r="R68" s="203">
        <v>137</v>
      </c>
      <c r="S68" s="168"/>
      <c r="T68" s="220"/>
      <c r="U68" s="181" t="s">
        <v>634</v>
      </c>
      <c r="V68" s="190" t="s">
        <v>635</v>
      </c>
      <c r="W68" s="201">
        <v>1611</v>
      </c>
      <c r="X68" s="205">
        <v>8500</v>
      </c>
      <c r="Y68" s="210">
        <v>1611</v>
      </c>
      <c r="Z68" s="210">
        <v>8500</v>
      </c>
      <c r="AA68" s="210">
        <v>537</v>
      </c>
      <c r="AB68" s="210">
        <v>1040</v>
      </c>
      <c r="AC68" s="210">
        <v>1073</v>
      </c>
      <c r="AD68" s="210">
        <v>7457</v>
      </c>
      <c r="AE68" s="210">
        <v>1034</v>
      </c>
      <c r="AF68" s="210">
        <v>7214</v>
      </c>
      <c r="AG68" s="210">
        <v>39</v>
      </c>
      <c r="AH68" s="210">
        <v>243</v>
      </c>
      <c r="AI68" s="205">
        <v>1</v>
      </c>
      <c r="AJ68" s="205">
        <v>3</v>
      </c>
    </row>
    <row r="69" spans="1:36" ht="28.5" customHeight="1">
      <c r="A69" s="171"/>
      <c r="B69" s="171"/>
      <c r="C69" s="186" t="s">
        <v>632</v>
      </c>
      <c r="D69" s="190" t="s">
        <v>604</v>
      </c>
      <c r="E69" s="200">
        <v>182</v>
      </c>
      <c r="F69" s="204">
        <v>9155</v>
      </c>
      <c r="G69" s="204">
        <f t="shared" si="6"/>
        <v>170</v>
      </c>
      <c r="H69" s="204">
        <f t="shared" si="6"/>
        <v>8345</v>
      </c>
      <c r="I69" s="210">
        <v>0</v>
      </c>
      <c r="J69" s="210">
        <v>0</v>
      </c>
      <c r="K69" s="204">
        <v>170</v>
      </c>
      <c r="L69" s="204">
        <v>8345</v>
      </c>
      <c r="M69" s="204">
        <v>169</v>
      </c>
      <c r="N69" s="204">
        <v>8175</v>
      </c>
      <c r="O69" s="204">
        <v>1</v>
      </c>
      <c r="P69" s="210">
        <v>170</v>
      </c>
      <c r="Q69" s="210">
        <v>0</v>
      </c>
      <c r="R69" s="210">
        <v>0</v>
      </c>
      <c r="S69" s="169"/>
      <c r="T69" s="171"/>
      <c r="U69" s="181" t="s">
        <v>638</v>
      </c>
      <c r="V69" s="190" t="s">
        <v>526</v>
      </c>
      <c r="W69" s="201">
        <v>607</v>
      </c>
      <c r="X69" s="205">
        <v>21342</v>
      </c>
      <c r="Y69" s="205">
        <v>604</v>
      </c>
      <c r="Z69" s="205">
        <v>21335</v>
      </c>
      <c r="AA69" s="205">
        <v>10</v>
      </c>
      <c r="AB69" s="205">
        <v>58</v>
      </c>
      <c r="AC69" s="205">
        <v>550</v>
      </c>
      <c r="AD69" s="205">
        <v>20536</v>
      </c>
      <c r="AE69" s="205">
        <v>460</v>
      </c>
      <c r="AF69" s="205">
        <v>19697</v>
      </c>
      <c r="AG69" s="234">
        <v>90</v>
      </c>
      <c r="AH69" s="210">
        <v>839</v>
      </c>
      <c r="AI69" s="236">
        <v>44</v>
      </c>
      <c r="AJ69" s="236">
        <v>741</v>
      </c>
    </row>
    <row r="70" spans="1:36" ht="28.5" customHeight="1">
      <c r="A70" s="171"/>
      <c r="B70" s="171"/>
      <c r="C70" s="186" t="s">
        <v>271</v>
      </c>
      <c r="D70" s="190" t="s">
        <v>425</v>
      </c>
      <c r="E70" s="200">
        <v>1393</v>
      </c>
      <c r="F70" s="204">
        <v>32964</v>
      </c>
      <c r="G70" s="204">
        <f t="shared" si="6"/>
        <v>1382</v>
      </c>
      <c r="H70" s="204">
        <f t="shared" si="6"/>
        <v>32910</v>
      </c>
      <c r="I70" s="204">
        <v>694</v>
      </c>
      <c r="J70" s="204">
        <v>898</v>
      </c>
      <c r="K70" s="204">
        <v>687</v>
      </c>
      <c r="L70" s="204">
        <v>32010</v>
      </c>
      <c r="M70" s="204">
        <v>676</v>
      </c>
      <c r="N70" s="204">
        <v>31944</v>
      </c>
      <c r="O70" s="204">
        <v>11</v>
      </c>
      <c r="P70" s="210">
        <v>66</v>
      </c>
      <c r="Q70" s="204">
        <v>1</v>
      </c>
      <c r="R70" s="204">
        <v>2</v>
      </c>
      <c r="S70" s="220"/>
      <c r="T70" s="171"/>
      <c r="U70" s="181" t="s">
        <v>640</v>
      </c>
      <c r="V70" s="190" t="s">
        <v>641</v>
      </c>
      <c r="W70" s="201">
        <v>3727</v>
      </c>
      <c r="X70" s="205">
        <v>118704</v>
      </c>
      <c r="Y70" s="205">
        <v>3710</v>
      </c>
      <c r="Z70" s="205">
        <v>118641</v>
      </c>
      <c r="AA70" s="205">
        <v>201</v>
      </c>
      <c r="AB70" s="205">
        <v>655</v>
      </c>
      <c r="AC70" s="205">
        <v>3420</v>
      </c>
      <c r="AD70" s="205">
        <v>117611</v>
      </c>
      <c r="AE70" s="205">
        <v>3098</v>
      </c>
      <c r="AF70" s="205">
        <v>114717</v>
      </c>
      <c r="AG70" s="234">
        <v>322</v>
      </c>
      <c r="AH70" s="210">
        <v>2894</v>
      </c>
      <c r="AI70" s="236">
        <v>89</v>
      </c>
      <c r="AJ70" s="236">
        <v>375</v>
      </c>
    </row>
    <row r="71" spans="1:36" ht="28.5" customHeight="1">
      <c r="A71" s="171"/>
      <c r="B71" s="171"/>
      <c r="C71" s="186" t="s">
        <v>636</v>
      </c>
      <c r="D71" s="190" t="s">
        <v>637</v>
      </c>
      <c r="E71" s="200">
        <v>3727</v>
      </c>
      <c r="F71" s="204">
        <v>77659</v>
      </c>
      <c r="G71" s="204">
        <f t="shared" si="6"/>
        <v>3727</v>
      </c>
      <c r="H71" s="204">
        <f t="shared" si="6"/>
        <v>77659</v>
      </c>
      <c r="I71" s="204">
        <v>248</v>
      </c>
      <c r="J71" s="204">
        <v>551</v>
      </c>
      <c r="K71" s="204">
        <v>3478</v>
      </c>
      <c r="L71" s="204">
        <v>77101</v>
      </c>
      <c r="M71" s="204">
        <v>3445</v>
      </c>
      <c r="N71" s="204">
        <v>76921</v>
      </c>
      <c r="O71" s="204">
        <v>33</v>
      </c>
      <c r="P71" s="210">
        <v>180</v>
      </c>
      <c r="Q71" s="204">
        <v>1</v>
      </c>
      <c r="R71" s="204">
        <v>7</v>
      </c>
      <c r="S71" s="171"/>
      <c r="T71" s="171"/>
      <c r="U71" s="181" t="s">
        <v>642</v>
      </c>
      <c r="V71" s="190" t="s">
        <v>643</v>
      </c>
      <c r="W71" s="201">
        <v>2553</v>
      </c>
      <c r="X71" s="205">
        <v>12255</v>
      </c>
      <c r="Y71" s="205">
        <v>2553</v>
      </c>
      <c r="Z71" s="205">
        <v>12255</v>
      </c>
      <c r="AA71" s="210">
        <v>0</v>
      </c>
      <c r="AB71" s="210">
        <v>0</v>
      </c>
      <c r="AC71" s="210">
        <v>1634</v>
      </c>
      <c r="AD71" s="210">
        <v>9865</v>
      </c>
      <c r="AE71" s="205">
        <v>0</v>
      </c>
      <c r="AF71" s="205">
        <v>0</v>
      </c>
      <c r="AG71" s="234">
        <v>1634</v>
      </c>
      <c r="AH71" s="210">
        <v>9865</v>
      </c>
      <c r="AI71" s="236">
        <v>919</v>
      </c>
      <c r="AJ71" s="236">
        <v>2390</v>
      </c>
    </row>
    <row r="72" spans="1:36" ht="28.5" customHeight="1">
      <c r="A72" s="171"/>
      <c r="B72" s="171"/>
      <c r="C72" s="186" t="s">
        <v>639</v>
      </c>
      <c r="D72" s="190" t="s">
        <v>0</v>
      </c>
      <c r="E72" s="200">
        <v>87</v>
      </c>
      <c r="F72" s="204">
        <v>1346</v>
      </c>
      <c r="G72" s="204">
        <f t="shared" si="6"/>
        <v>87</v>
      </c>
      <c r="H72" s="204">
        <f t="shared" si="6"/>
        <v>1346</v>
      </c>
      <c r="I72" s="204">
        <v>3</v>
      </c>
      <c r="J72" s="204">
        <v>10</v>
      </c>
      <c r="K72" s="204">
        <v>84</v>
      </c>
      <c r="L72" s="204">
        <v>1336</v>
      </c>
      <c r="M72" s="204">
        <v>83</v>
      </c>
      <c r="N72" s="204">
        <v>1334</v>
      </c>
      <c r="O72" s="204">
        <v>1</v>
      </c>
      <c r="P72" s="210">
        <v>2</v>
      </c>
      <c r="Q72" s="210">
        <v>0</v>
      </c>
      <c r="R72" s="210">
        <v>0</v>
      </c>
      <c r="S72" s="171"/>
      <c r="T72" s="171"/>
      <c r="U72" s="181" t="s">
        <v>278</v>
      </c>
      <c r="V72" s="190" t="s">
        <v>645</v>
      </c>
      <c r="W72" s="201">
        <v>3972</v>
      </c>
      <c r="X72" s="205">
        <v>10413</v>
      </c>
      <c r="Y72" s="205">
        <v>3972</v>
      </c>
      <c r="Z72" s="205">
        <v>10413</v>
      </c>
      <c r="AA72" s="205">
        <v>50</v>
      </c>
      <c r="AB72" s="205">
        <v>93</v>
      </c>
      <c r="AC72" s="210">
        <v>3854</v>
      </c>
      <c r="AD72" s="210">
        <v>10187</v>
      </c>
      <c r="AE72" s="205">
        <v>0</v>
      </c>
      <c r="AF72" s="205">
        <v>0</v>
      </c>
      <c r="AG72" s="234">
        <v>3854</v>
      </c>
      <c r="AH72" s="210">
        <v>10187</v>
      </c>
      <c r="AI72" s="236">
        <v>68</v>
      </c>
      <c r="AJ72" s="236">
        <v>133</v>
      </c>
    </row>
    <row r="73" spans="1:36" ht="28.5" customHeight="1">
      <c r="A73" s="171"/>
      <c r="B73" s="171"/>
      <c r="C73" s="186" t="s">
        <v>590</v>
      </c>
      <c r="D73" s="190" t="s">
        <v>394</v>
      </c>
      <c r="E73" s="200">
        <v>63</v>
      </c>
      <c r="F73" s="204">
        <v>886</v>
      </c>
      <c r="G73" s="204">
        <f t="shared" si="6"/>
        <v>63</v>
      </c>
      <c r="H73" s="204">
        <f t="shared" si="6"/>
        <v>886</v>
      </c>
      <c r="I73" s="210">
        <v>0</v>
      </c>
      <c r="J73" s="210">
        <v>0</v>
      </c>
      <c r="K73" s="204">
        <v>63</v>
      </c>
      <c r="L73" s="204">
        <v>886</v>
      </c>
      <c r="M73" s="204">
        <v>63</v>
      </c>
      <c r="N73" s="204">
        <v>886</v>
      </c>
      <c r="O73" s="210">
        <v>0</v>
      </c>
      <c r="P73" s="210">
        <v>0</v>
      </c>
      <c r="Q73" s="210">
        <v>0</v>
      </c>
      <c r="R73" s="210">
        <v>0</v>
      </c>
      <c r="S73" s="171"/>
      <c r="T73" s="171"/>
      <c r="U73" s="181" t="s">
        <v>648</v>
      </c>
      <c r="V73" s="190" t="s">
        <v>89</v>
      </c>
      <c r="W73" s="201">
        <v>724</v>
      </c>
      <c r="X73" s="205">
        <v>3153</v>
      </c>
      <c r="Y73" s="205">
        <v>408</v>
      </c>
      <c r="Z73" s="205">
        <v>2179</v>
      </c>
      <c r="AA73" s="205">
        <v>12</v>
      </c>
      <c r="AB73" s="205">
        <v>30</v>
      </c>
      <c r="AC73" s="210">
        <v>247</v>
      </c>
      <c r="AD73" s="210">
        <v>1725</v>
      </c>
      <c r="AE73" s="205">
        <v>47</v>
      </c>
      <c r="AF73" s="205">
        <v>471</v>
      </c>
      <c r="AG73" s="234">
        <v>200</v>
      </c>
      <c r="AH73" s="210">
        <v>1254</v>
      </c>
      <c r="AI73" s="236">
        <v>149</v>
      </c>
      <c r="AJ73" s="236">
        <v>424</v>
      </c>
    </row>
    <row r="74" spans="1:36" ht="28.5" customHeight="1">
      <c r="A74" s="171"/>
      <c r="B74" s="171"/>
      <c r="C74" s="186" t="s">
        <v>644</v>
      </c>
      <c r="D74" s="190" t="s">
        <v>138</v>
      </c>
      <c r="E74" s="200">
        <v>388</v>
      </c>
      <c r="F74" s="204">
        <v>4687</v>
      </c>
      <c r="G74" s="204">
        <f t="shared" si="6"/>
        <v>388</v>
      </c>
      <c r="H74" s="204">
        <f t="shared" si="6"/>
        <v>4687</v>
      </c>
      <c r="I74" s="204">
        <v>2</v>
      </c>
      <c r="J74" s="204">
        <v>2</v>
      </c>
      <c r="K74" s="204">
        <v>385</v>
      </c>
      <c r="L74" s="204">
        <v>4683</v>
      </c>
      <c r="M74" s="204">
        <v>357</v>
      </c>
      <c r="N74" s="204">
        <v>4551</v>
      </c>
      <c r="O74" s="204">
        <v>28</v>
      </c>
      <c r="P74" s="210">
        <v>132</v>
      </c>
      <c r="Q74" s="204">
        <v>1</v>
      </c>
      <c r="R74" s="204">
        <v>2</v>
      </c>
      <c r="S74" s="171"/>
      <c r="T74" s="220"/>
      <c r="U74" s="181"/>
      <c r="V74" s="190"/>
      <c r="W74" s="201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37"/>
      <c r="AJ74" s="239"/>
    </row>
    <row r="75" spans="1:36" ht="28.5" customHeight="1">
      <c r="A75" s="171"/>
      <c r="B75" s="171"/>
      <c r="C75" s="186" t="s">
        <v>646</v>
      </c>
      <c r="D75" s="190" t="s">
        <v>647</v>
      </c>
      <c r="E75" s="200">
        <v>755</v>
      </c>
      <c r="F75" s="204">
        <v>12355</v>
      </c>
      <c r="G75" s="204">
        <f t="shared" si="6"/>
        <v>724</v>
      </c>
      <c r="H75" s="204">
        <f t="shared" si="6"/>
        <v>11899</v>
      </c>
      <c r="I75" s="204">
        <v>19</v>
      </c>
      <c r="J75" s="204">
        <v>59</v>
      </c>
      <c r="K75" s="204">
        <v>666</v>
      </c>
      <c r="L75" s="204">
        <v>11714</v>
      </c>
      <c r="M75" s="204">
        <v>544</v>
      </c>
      <c r="N75" s="204">
        <v>10248</v>
      </c>
      <c r="O75" s="204">
        <v>122</v>
      </c>
      <c r="P75" s="210">
        <v>1466</v>
      </c>
      <c r="Q75" s="204">
        <v>39</v>
      </c>
      <c r="R75" s="204">
        <v>126</v>
      </c>
      <c r="S75" s="171"/>
      <c r="T75" s="170" t="s">
        <v>670</v>
      </c>
      <c r="V75" s="190" t="s">
        <v>671</v>
      </c>
      <c r="W75" s="228">
        <v>2759</v>
      </c>
      <c r="X75" s="231">
        <v>115491</v>
      </c>
      <c r="Y75" s="209">
        <v>0</v>
      </c>
      <c r="Z75" s="209">
        <v>0</v>
      </c>
      <c r="AA75" s="209">
        <v>0</v>
      </c>
      <c r="AB75" s="209">
        <v>0</v>
      </c>
      <c r="AC75" s="209">
        <v>0</v>
      </c>
      <c r="AD75" s="209">
        <v>0</v>
      </c>
      <c r="AE75" s="209">
        <v>0</v>
      </c>
      <c r="AF75" s="209">
        <v>0</v>
      </c>
      <c r="AG75" s="209">
        <v>0</v>
      </c>
      <c r="AH75" s="209">
        <v>0</v>
      </c>
      <c r="AI75" s="231">
        <v>0</v>
      </c>
      <c r="AJ75" s="231">
        <v>0</v>
      </c>
    </row>
    <row r="76" spans="1:36" ht="28.5" customHeight="1">
      <c r="A76" s="171"/>
      <c r="B76" s="171"/>
      <c r="C76" s="186" t="s">
        <v>649</v>
      </c>
      <c r="D76" s="192" t="s">
        <v>650</v>
      </c>
      <c r="E76" s="200">
        <v>22</v>
      </c>
      <c r="F76" s="204">
        <v>1973</v>
      </c>
      <c r="G76" s="204">
        <f t="shared" si="6"/>
        <v>22</v>
      </c>
      <c r="H76" s="204">
        <f t="shared" si="6"/>
        <v>1973</v>
      </c>
      <c r="I76" s="204">
        <v>9</v>
      </c>
      <c r="J76" s="204">
        <v>17</v>
      </c>
      <c r="K76" s="204">
        <v>13</v>
      </c>
      <c r="L76" s="204">
        <v>1956</v>
      </c>
      <c r="M76" s="204">
        <v>12</v>
      </c>
      <c r="N76" s="204">
        <v>1950</v>
      </c>
      <c r="O76" s="210">
        <v>1</v>
      </c>
      <c r="P76" s="210">
        <v>6</v>
      </c>
      <c r="Q76" s="210">
        <v>0</v>
      </c>
      <c r="R76" s="210">
        <v>0</v>
      </c>
      <c r="S76" s="171"/>
      <c r="T76" s="220"/>
      <c r="U76" s="181" t="s">
        <v>655</v>
      </c>
      <c r="V76" s="173" t="s">
        <v>363</v>
      </c>
      <c r="W76" s="201">
        <v>457</v>
      </c>
      <c r="X76" s="205">
        <v>50328</v>
      </c>
      <c r="Y76" s="210">
        <v>0</v>
      </c>
      <c r="Z76" s="210">
        <v>0</v>
      </c>
      <c r="AA76" s="210">
        <v>0</v>
      </c>
      <c r="AB76" s="210">
        <v>0</v>
      </c>
      <c r="AC76" s="210">
        <v>0</v>
      </c>
      <c r="AD76" s="210">
        <v>0</v>
      </c>
      <c r="AE76" s="210">
        <v>0</v>
      </c>
      <c r="AF76" s="210">
        <v>0</v>
      </c>
      <c r="AG76" s="210">
        <v>0</v>
      </c>
      <c r="AH76" s="210">
        <v>0</v>
      </c>
      <c r="AI76" s="205">
        <v>0</v>
      </c>
      <c r="AJ76" s="205">
        <v>0</v>
      </c>
    </row>
    <row r="77" spans="1:36" s="155" customFormat="1" ht="28.5" customHeight="1">
      <c r="A77" s="172" t="s">
        <v>667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84"/>
      <c r="T77" s="224"/>
      <c r="U77" s="226" t="s">
        <v>512</v>
      </c>
      <c r="V77" s="215" t="s">
        <v>672</v>
      </c>
      <c r="W77" s="230">
        <v>2302</v>
      </c>
      <c r="X77" s="232">
        <v>65163</v>
      </c>
      <c r="Y77" s="232">
        <v>0</v>
      </c>
      <c r="Z77" s="232">
        <v>0</v>
      </c>
      <c r="AA77" s="232">
        <v>0</v>
      </c>
      <c r="AB77" s="232">
        <v>0</v>
      </c>
      <c r="AC77" s="232">
        <v>0</v>
      </c>
      <c r="AD77" s="232">
        <v>0</v>
      </c>
      <c r="AE77" s="232">
        <v>0</v>
      </c>
      <c r="AF77" s="232">
        <v>0</v>
      </c>
      <c r="AG77" s="232">
        <v>0</v>
      </c>
      <c r="AH77" s="232">
        <v>0</v>
      </c>
      <c r="AI77" s="232">
        <v>0</v>
      </c>
      <c r="AJ77" s="232">
        <v>0</v>
      </c>
    </row>
    <row r="78" spans="1:36" s="155" customFormat="1" ht="28.5" customHeight="1">
      <c r="A78" s="173" t="s">
        <v>572</v>
      </c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84"/>
      <c r="T78" s="220"/>
      <c r="U78" s="145"/>
      <c r="V78" s="221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</row>
    <row r="79" spans="1:36" ht="24" customHeight="1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221"/>
      <c r="T79" s="173"/>
    </row>
    <row r="80" spans="1:36" ht="18.75">
      <c r="T80" s="173"/>
    </row>
    <row r="81" spans="20:20">
      <c r="T81" s="225"/>
    </row>
  </sheetData>
  <mergeCells count="16">
    <mergeCell ref="I7:J7"/>
    <mergeCell ref="K7:L7"/>
    <mergeCell ref="M7:N7"/>
    <mergeCell ref="O7:P7"/>
    <mergeCell ref="AA7:AB7"/>
    <mergeCell ref="AC7:AD7"/>
    <mergeCell ref="AE7:AF7"/>
    <mergeCell ref="AG7:AH7"/>
    <mergeCell ref="A4:D8"/>
    <mergeCell ref="E4:F7"/>
    <mergeCell ref="T4:V8"/>
    <mergeCell ref="W4:X7"/>
    <mergeCell ref="G6:H7"/>
    <mergeCell ref="Q6:R7"/>
    <mergeCell ref="Y6:Z7"/>
    <mergeCell ref="AI6:AJ7"/>
  </mergeCells>
  <phoneticPr fontId="43"/>
  <printOptions horizontalCentered="1"/>
  <pageMargins left="0.47244094488188976" right="0.47244094488188976" top="0.39370078740157483" bottom="0.39370078740157483" header="0.31496062992125984" footer="0.31496062992125984"/>
  <pageSetup paperSize="9" scale="26" fitToWidth="1" fitToHeight="1" orientation="portrait" usePrinterDefaults="1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autoPageBreaks="0"/>
  </sheetPr>
  <dimension ref="A1:K86"/>
  <sheetViews>
    <sheetView showGridLines="0" view="pageBreakPreview" zoomScaleSheetLayoutView="100" workbookViewId="0">
      <selection sqref="A1:B1"/>
    </sheetView>
  </sheetViews>
  <sheetFormatPr defaultRowHeight="11.25"/>
  <cols>
    <col min="1" max="1" width="4.375" style="240" customWidth="1"/>
    <col min="2" max="2" width="26.875" style="241" customWidth="1"/>
    <col min="3" max="3" width="1" style="241" customWidth="1"/>
    <col min="4" max="4" width="11.25" style="241" customWidth="1"/>
    <col min="5" max="5" width="11.625" style="241" customWidth="1"/>
    <col min="6" max="6" width="10.5" style="241" bestFit="1" customWidth="1"/>
    <col min="7" max="7" width="11.625" style="241" customWidth="1"/>
    <col min="8" max="8" width="9.75" style="241" customWidth="1"/>
    <col min="9" max="9" width="11.625" style="241" customWidth="1"/>
    <col min="10" max="10" width="9.75" style="241" customWidth="1"/>
    <col min="11" max="11" width="11.625" style="241" customWidth="1"/>
    <col min="12" max="26" width="10.25" style="241" customWidth="1"/>
    <col min="27" max="16384" width="9" style="241" customWidth="1"/>
  </cols>
  <sheetData>
    <row r="1" spans="1:11" s="242" customFormat="1" ht="18" customHeight="1">
      <c r="A1" s="249" t="s">
        <v>511</v>
      </c>
      <c r="B1" s="263"/>
    </row>
    <row r="2" spans="1:11" s="243" customFormat="1" ht="28.5" customHeight="1">
      <c r="A2" s="250" t="s">
        <v>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s="243" customFormat="1" ht="28.5" customHeight="1">
      <c r="A3" s="251" t="s">
        <v>42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s="243" customFormat="1" ht="12.75" customHeight="1">
      <c r="A4" s="252"/>
      <c r="J4" s="312" t="s">
        <v>371</v>
      </c>
      <c r="K4" s="312"/>
    </row>
    <row r="5" spans="1:11" s="244" customFormat="1" ht="1.5" customHeight="1">
      <c r="A5" s="253"/>
      <c r="B5" s="265"/>
      <c r="C5" s="265"/>
      <c r="D5" s="287"/>
      <c r="E5" s="301"/>
      <c r="F5" s="306"/>
      <c r="G5" s="306"/>
      <c r="H5" s="306"/>
      <c r="I5" s="306"/>
      <c r="J5" s="313"/>
      <c r="K5" s="313"/>
    </row>
    <row r="6" spans="1:11" s="244" customFormat="1" ht="14.1" customHeight="1">
      <c r="A6" s="254" t="s">
        <v>651</v>
      </c>
      <c r="B6" s="266"/>
      <c r="C6" s="276"/>
      <c r="D6" s="288" t="s">
        <v>652</v>
      </c>
      <c r="E6" s="302"/>
      <c r="F6" s="307" t="s">
        <v>72</v>
      </c>
      <c r="G6" s="308"/>
      <c r="H6" s="307" t="s">
        <v>653</v>
      </c>
      <c r="I6" s="308"/>
      <c r="J6" s="292" t="s">
        <v>211</v>
      </c>
      <c r="K6" s="304"/>
    </row>
    <row r="7" spans="1:11" s="244" customFormat="1" ht="14.1" customHeight="1">
      <c r="A7" s="255"/>
      <c r="B7" s="255"/>
      <c r="C7" s="277"/>
      <c r="D7" s="289" t="s">
        <v>517</v>
      </c>
      <c r="E7" s="303" t="s">
        <v>654</v>
      </c>
      <c r="F7" s="289" t="s">
        <v>517</v>
      </c>
      <c r="G7" s="303" t="s">
        <v>654</v>
      </c>
      <c r="H7" s="289" t="s">
        <v>517</v>
      </c>
      <c r="I7" s="303" t="s">
        <v>654</v>
      </c>
      <c r="J7" s="289" t="s">
        <v>517</v>
      </c>
      <c r="K7" s="303" t="s">
        <v>654</v>
      </c>
    </row>
    <row r="8" spans="1:11" s="245" customFormat="1" ht="14.25" customHeight="1">
      <c r="A8" s="256" t="s">
        <v>666</v>
      </c>
      <c r="B8" s="267" t="s">
        <v>582</v>
      </c>
      <c r="C8" s="278"/>
      <c r="D8" s="290">
        <v>242707</v>
      </c>
      <c r="E8" s="293">
        <v>2445372</v>
      </c>
      <c r="F8" s="293">
        <v>139347</v>
      </c>
      <c r="G8" s="293">
        <v>293888</v>
      </c>
      <c r="H8" s="293">
        <v>48098</v>
      </c>
      <c r="I8" s="293">
        <v>315157</v>
      </c>
      <c r="J8" s="293">
        <v>28937</v>
      </c>
      <c r="K8" s="293">
        <v>392025</v>
      </c>
    </row>
    <row r="9" spans="1:11" s="246" customFormat="1" ht="12.75" customHeight="1">
      <c r="A9" s="256" t="s">
        <v>153</v>
      </c>
      <c r="B9" s="268" t="s">
        <v>165</v>
      </c>
      <c r="C9" s="279"/>
      <c r="D9" s="291">
        <v>239948</v>
      </c>
      <c r="E9" s="295">
        <v>2329881</v>
      </c>
      <c r="F9" s="295">
        <v>138079</v>
      </c>
      <c r="G9" s="295">
        <v>291302</v>
      </c>
      <c r="H9" s="295">
        <v>47814</v>
      </c>
      <c r="I9" s="295">
        <v>313247</v>
      </c>
      <c r="J9" s="295">
        <v>28535</v>
      </c>
      <c r="K9" s="295">
        <v>386463</v>
      </c>
    </row>
    <row r="10" spans="1:11" s="246" customFormat="1" ht="12.75" customHeight="1">
      <c r="A10" s="257" t="s">
        <v>484</v>
      </c>
      <c r="B10" s="268" t="s">
        <v>397</v>
      </c>
      <c r="C10" s="280"/>
      <c r="D10" s="291">
        <v>4597</v>
      </c>
      <c r="E10" s="295">
        <v>44181</v>
      </c>
      <c r="F10" s="295">
        <v>1835</v>
      </c>
      <c r="G10" s="295">
        <v>4872</v>
      </c>
      <c r="H10" s="295">
        <v>1365</v>
      </c>
      <c r="I10" s="295">
        <v>9048</v>
      </c>
      <c r="J10" s="295">
        <v>884</v>
      </c>
      <c r="K10" s="295">
        <v>11791</v>
      </c>
    </row>
    <row r="11" spans="1:11" s="246" customFormat="1" ht="12.75" customHeight="1">
      <c r="A11" s="257" t="s">
        <v>23</v>
      </c>
      <c r="B11" s="268" t="s">
        <v>277</v>
      </c>
      <c r="C11" s="280"/>
      <c r="D11" s="291">
        <v>3983</v>
      </c>
      <c r="E11" s="291">
        <v>37835</v>
      </c>
      <c r="F11" s="295">
        <v>1655</v>
      </c>
      <c r="G11" s="295">
        <v>4432</v>
      </c>
      <c r="H11" s="295">
        <v>1202</v>
      </c>
      <c r="I11" s="295">
        <v>7955</v>
      </c>
      <c r="J11" s="295">
        <v>678</v>
      </c>
      <c r="K11" s="295">
        <v>9044</v>
      </c>
    </row>
    <row r="12" spans="1:11" s="246" customFormat="1" ht="12.75" customHeight="1">
      <c r="A12" s="257" t="s">
        <v>530</v>
      </c>
      <c r="B12" s="268" t="s">
        <v>73</v>
      </c>
      <c r="C12" s="280"/>
      <c r="D12" s="291">
        <v>614</v>
      </c>
      <c r="E12" s="291">
        <v>6346</v>
      </c>
      <c r="F12" s="295">
        <v>180</v>
      </c>
      <c r="G12" s="295">
        <v>440</v>
      </c>
      <c r="H12" s="295">
        <v>163</v>
      </c>
      <c r="I12" s="295">
        <v>1093</v>
      </c>
      <c r="J12" s="295">
        <v>206</v>
      </c>
      <c r="K12" s="295">
        <v>2747</v>
      </c>
    </row>
    <row r="13" spans="1:11" s="246" customFormat="1" ht="12.75" customHeight="1">
      <c r="A13" s="256" t="s">
        <v>668</v>
      </c>
      <c r="B13" s="268" t="s">
        <v>263</v>
      </c>
      <c r="C13" s="280"/>
      <c r="D13" s="291">
        <v>238110</v>
      </c>
      <c r="E13" s="295">
        <v>2401191</v>
      </c>
      <c r="F13" s="295">
        <v>137512</v>
      </c>
      <c r="G13" s="295">
        <v>289016</v>
      </c>
      <c r="H13" s="295">
        <v>46733</v>
      </c>
      <c r="I13" s="295">
        <v>306109</v>
      </c>
      <c r="J13" s="295">
        <v>28053</v>
      </c>
      <c r="K13" s="295">
        <v>380234</v>
      </c>
    </row>
    <row r="14" spans="1:11" s="246" customFormat="1" ht="12.75" customHeight="1">
      <c r="A14" s="257" t="s">
        <v>537</v>
      </c>
      <c r="B14" s="268" t="s">
        <v>656</v>
      </c>
      <c r="C14" s="280"/>
      <c r="D14" s="291">
        <v>235351</v>
      </c>
      <c r="E14" s="295">
        <v>2285700</v>
      </c>
      <c r="F14" s="295">
        <v>136244</v>
      </c>
      <c r="G14" s="295">
        <v>286430</v>
      </c>
      <c r="H14" s="295">
        <v>46449</v>
      </c>
      <c r="I14" s="295">
        <v>304199</v>
      </c>
      <c r="J14" s="295">
        <v>27651</v>
      </c>
      <c r="K14" s="295">
        <v>374672</v>
      </c>
    </row>
    <row r="15" spans="1:11" s="246" customFormat="1" ht="12.75" customHeight="1">
      <c r="A15" s="257" t="s">
        <v>541</v>
      </c>
      <c r="B15" s="268" t="s">
        <v>424</v>
      </c>
      <c r="C15" s="280"/>
      <c r="D15" s="291">
        <v>188</v>
      </c>
      <c r="E15" s="295">
        <v>2151</v>
      </c>
      <c r="F15" s="295">
        <v>71</v>
      </c>
      <c r="G15" s="295">
        <v>166</v>
      </c>
      <c r="H15" s="295">
        <v>41</v>
      </c>
      <c r="I15" s="295">
        <v>271</v>
      </c>
      <c r="J15" s="295">
        <v>55</v>
      </c>
      <c r="K15" s="295">
        <v>717</v>
      </c>
    </row>
    <row r="16" spans="1:11" s="246" customFormat="1" ht="12.75" customHeight="1">
      <c r="A16" s="257" t="s">
        <v>546</v>
      </c>
      <c r="B16" s="268" t="s">
        <v>283</v>
      </c>
      <c r="C16" s="280"/>
      <c r="D16" s="291">
        <v>22295</v>
      </c>
      <c r="E16" s="295">
        <v>188558</v>
      </c>
      <c r="F16" s="295">
        <v>11349</v>
      </c>
      <c r="G16" s="295">
        <v>26485</v>
      </c>
      <c r="H16" s="295">
        <v>5576</v>
      </c>
      <c r="I16" s="295">
        <v>36785</v>
      </c>
      <c r="J16" s="295">
        <v>3211</v>
      </c>
      <c r="K16" s="295">
        <v>43413</v>
      </c>
    </row>
    <row r="17" spans="1:11" s="246" customFormat="1" ht="12.75" customHeight="1">
      <c r="A17" s="240" t="s">
        <v>548</v>
      </c>
      <c r="B17" s="268" t="s">
        <v>467</v>
      </c>
      <c r="C17" s="281"/>
      <c r="D17" s="291">
        <v>11575</v>
      </c>
      <c r="E17" s="291">
        <v>200880</v>
      </c>
      <c r="F17" s="295">
        <v>4802</v>
      </c>
      <c r="G17" s="295">
        <v>11206</v>
      </c>
      <c r="H17" s="295">
        <v>2512</v>
      </c>
      <c r="I17" s="295">
        <v>16717</v>
      </c>
      <c r="J17" s="295">
        <v>1856</v>
      </c>
      <c r="K17" s="295">
        <v>25515</v>
      </c>
    </row>
    <row r="18" spans="1:11" s="246" customFormat="1" ht="12.75" customHeight="1">
      <c r="A18" s="257" t="s">
        <v>606</v>
      </c>
      <c r="B18" s="268" t="s">
        <v>387</v>
      </c>
      <c r="C18" s="281"/>
      <c r="D18" s="291">
        <v>667</v>
      </c>
      <c r="E18" s="291">
        <v>13137</v>
      </c>
      <c r="F18" s="295">
        <v>242</v>
      </c>
      <c r="G18" s="295">
        <v>578</v>
      </c>
      <c r="H18" s="295">
        <v>132</v>
      </c>
      <c r="I18" s="295">
        <v>889</v>
      </c>
      <c r="J18" s="295">
        <v>114</v>
      </c>
      <c r="K18" s="295">
        <v>1512</v>
      </c>
    </row>
    <row r="19" spans="1:11" s="246" customFormat="1" ht="12.75" customHeight="1">
      <c r="A19" s="240" t="s">
        <v>617</v>
      </c>
      <c r="B19" s="268" t="s">
        <v>618</v>
      </c>
      <c r="C19" s="280"/>
      <c r="D19" s="291">
        <v>2330</v>
      </c>
      <c r="E19" s="295">
        <v>39944</v>
      </c>
      <c r="F19" s="295">
        <v>1153</v>
      </c>
      <c r="G19" s="295">
        <v>2406</v>
      </c>
      <c r="H19" s="295">
        <v>450</v>
      </c>
      <c r="I19" s="295">
        <v>2987</v>
      </c>
      <c r="J19" s="295">
        <v>306</v>
      </c>
      <c r="K19" s="295">
        <v>4183</v>
      </c>
    </row>
    <row r="20" spans="1:11" s="246" customFormat="1" ht="12.75" customHeight="1">
      <c r="A20" s="240" t="s">
        <v>446</v>
      </c>
      <c r="B20" s="268" t="s">
        <v>558</v>
      </c>
      <c r="C20" s="280"/>
      <c r="D20" s="291">
        <v>6617</v>
      </c>
      <c r="E20" s="295">
        <v>141025</v>
      </c>
      <c r="F20" s="295">
        <v>2212</v>
      </c>
      <c r="G20" s="295">
        <v>4419</v>
      </c>
      <c r="H20" s="295">
        <v>1227</v>
      </c>
      <c r="I20" s="295">
        <v>8415</v>
      </c>
      <c r="J20" s="295">
        <v>1255</v>
      </c>
      <c r="K20" s="295">
        <v>17274</v>
      </c>
    </row>
    <row r="21" spans="1:11" s="246" customFormat="1" ht="12.75" customHeight="1">
      <c r="A21" s="240" t="s">
        <v>538</v>
      </c>
      <c r="B21" s="268" t="s">
        <v>519</v>
      </c>
      <c r="C21" s="280"/>
      <c r="D21" s="291">
        <v>58101</v>
      </c>
      <c r="E21" s="295">
        <v>483989</v>
      </c>
      <c r="F21" s="295">
        <v>32009</v>
      </c>
      <c r="G21" s="295">
        <v>74787</v>
      </c>
      <c r="H21" s="295">
        <v>13481</v>
      </c>
      <c r="I21" s="295">
        <v>87767</v>
      </c>
      <c r="J21" s="295">
        <v>7821</v>
      </c>
      <c r="K21" s="295">
        <v>105000</v>
      </c>
    </row>
    <row r="22" spans="1:11" s="246" customFormat="1" ht="12.75" customHeight="1">
      <c r="A22" s="240" t="s">
        <v>403</v>
      </c>
      <c r="B22" s="268" t="s">
        <v>16</v>
      </c>
      <c r="C22" s="280"/>
      <c r="D22" s="291">
        <v>4265</v>
      </c>
      <c r="E22" s="295">
        <v>51775</v>
      </c>
      <c r="F22" s="295">
        <v>1818</v>
      </c>
      <c r="G22" s="295">
        <v>4040</v>
      </c>
      <c r="H22" s="295">
        <v>1038</v>
      </c>
      <c r="I22" s="295">
        <v>7075</v>
      </c>
      <c r="J22" s="295">
        <v>691</v>
      </c>
      <c r="K22" s="295">
        <v>9358</v>
      </c>
    </row>
    <row r="23" spans="1:11" s="246" customFormat="1" ht="12.75" customHeight="1">
      <c r="A23" s="240" t="s">
        <v>601</v>
      </c>
      <c r="B23" s="268" t="s">
        <v>236</v>
      </c>
      <c r="C23" s="280"/>
      <c r="D23" s="291">
        <v>18015</v>
      </c>
      <c r="E23" s="291">
        <v>61468</v>
      </c>
      <c r="F23" s="295">
        <v>15192</v>
      </c>
      <c r="G23" s="295">
        <v>25401</v>
      </c>
      <c r="H23" s="295">
        <v>1728</v>
      </c>
      <c r="I23" s="295">
        <v>10989</v>
      </c>
      <c r="J23" s="295">
        <v>634</v>
      </c>
      <c r="K23" s="295">
        <v>8236</v>
      </c>
    </row>
    <row r="24" spans="1:11" s="246" customFormat="1" ht="12.75" customHeight="1">
      <c r="A24" s="240" t="s">
        <v>333</v>
      </c>
      <c r="B24" s="269" t="s">
        <v>570</v>
      </c>
      <c r="C24" s="280"/>
      <c r="D24" s="291">
        <v>8851</v>
      </c>
      <c r="E24" s="291">
        <v>62845</v>
      </c>
      <c r="F24" s="295">
        <v>5745</v>
      </c>
      <c r="G24" s="295">
        <v>12445</v>
      </c>
      <c r="H24" s="295">
        <v>1706</v>
      </c>
      <c r="I24" s="295">
        <v>11027</v>
      </c>
      <c r="J24" s="295">
        <v>805</v>
      </c>
      <c r="K24" s="295">
        <v>10775</v>
      </c>
    </row>
    <row r="25" spans="1:11" s="246" customFormat="1" ht="12.75" customHeight="1">
      <c r="A25" s="240" t="s">
        <v>255</v>
      </c>
      <c r="B25" s="268" t="s">
        <v>578</v>
      </c>
      <c r="C25" s="280"/>
      <c r="D25" s="291">
        <v>33660</v>
      </c>
      <c r="E25" s="295">
        <v>217326</v>
      </c>
      <c r="F25" s="295">
        <v>21685</v>
      </c>
      <c r="G25" s="295">
        <v>45450</v>
      </c>
      <c r="H25" s="295">
        <v>6428</v>
      </c>
      <c r="I25" s="295">
        <v>41627</v>
      </c>
      <c r="J25" s="295">
        <v>3267</v>
      </c>
      <c r="K25" s="295">
        <v>44333</v>
      </c>
    </row>
    <row r="26" spans="1:11" s="247" customFormat="1" ht="12.75" customHeight="1">
      <c r="A26" s="240" t="s">
        <v>325</v>
      </c>
      <c r="B26" s="270" t="s">
        <v>568</v>
      </c>
      <c r="C26" s="280"/>
      <c r="D26" s="291">
        <v>21449</v>
      </c>
      <c r="E26" s="295">
        <v>108719</v>
      </c>
      <c r="F26" s="295">
        <v>16825</v>
      </c>
      <c r="G26" s="295">
        <v>30389</v>
      </c>
      <c r="H26" s="295">
        <v>2302</v>
      </c>
      <c r="I26" s="295">
        <v>14824</v>
      </c>
      <c r="J26" s="295">
        <v>1132</v>
      </c>
      <c r="K26" s="295">
        <v>15257</v>
      </c>
    </row>
    <row r="27" spans="1:11" s="247" customFormat="1" ht="12.75" customHeight="1">
      <c r="A27" s="240" t="s">
        <v>603</v>
      </c>
      <c r="B27" s="268" t="s">
        <v>605</v>
      </c>
      <c r="C27" s="280"/>
      <c r="D27" s="291">
        <v>8558</v>
      </c>
      <c r="E27" s="295">
        <v>121070</v>
      </c>
      <c r="F27" s="295">
        <v>4309</v>
      </c>
      <c r="G27" s="295">
        <v>7459</v>
      </c>
      <c r="H27" s="295">
        <v>1146</v>
      </c>
      <c r="I27" s="295">
        <v>7652</v>
      </c>
      <c r="J27" s="295">
        <v>1267</v>
      </c>
      <c r="K27" s="295">
        <v>17721</v>
      </c>
    </row>
    <row r="28" spans="1:11" s="247" customFormat="1" ht="12.75" customHeight="1">
      <c r="A28" s="240" t="s">
        <v>657</v>
      </c>
      <c r="B28" s="268" t="s">
        <v>478</v>
      </c>
      <c r="C28" s="280"/>
      <c r="D28" s="291">
        <v>19762</v>
      </c>
      <c r="E28" s="295">
        <v>356155</v>
      </c>
      <c r="F28" s="295">
        <v>7307</v>
      </c>
      <c r="G28" s="295">
        <v>16768</v>
      </c>
      <c r="H28" s="295">
        <v>5150</v>
      </c>
      <c r="I28" s="295">
        <v>34416</v>
      </c>
      <c r="J28" s="295">
        <v>3535</v>
      </c>
      <c r="K28" s="295">
        <v>48731</v>
      </c>
    </row>
    <row r="29" spans="1:11" s="247" customFormat="1" ht="12.75" customHeight="1">
      <c r="A29" s="240" t="s">
        <v>377</v>
      </c>
      <c r="B29" s="268" t="s">
        <v>622</v>
      </c>
      <c r="C29" s="280"/>
      <c r="D29" s="291">
        <v>1979</v>
      </c>
      <c r="E29" s="291">
        <v>32664</v>
      </c>
      <c r="F29" s="295">
        <v>902</v>
      </c>
      <c r="G29" s="295">
        <v>2606</v>
      </c>
      <c r="H29" s="295">
        <v>638</v>
      </c>
      <c r="I29" s="295">
        <v>3987</v>
      </c>
      <c r="J29" s="295">
        <v>168</v>
      </c>
      <c r="K29" s="295">
        <v>2268</v>
      </c>
    </row>
    <row r="30" spans="1:11" s="247" customFormat="1" ht="12.75" customHeight="1">
      <c r="A30" s="240" t="s">
        <v>658</v>
      </c>
      <c r="B30" s="271" t="s">
        <v>630</v>
      </c>
      <c r="C30" s="280"/>
      <c r="D30" s="291">
        <v>17039</v>
      </c>
      <c r="E30" s="291">
        <v>203994</v>
      </c>
      <c r="F30" s="295">
        <v>10623</v>
      </c>
      <c r="G30" s="295">
        <v>21825</v>
      </c>
      <c r="H30" s="295">
        <v>2894</v>
      </c>
      <c r="I30" s="295">
        <v>18771</v>
      </c>
      <c r="J30" s="295">
        <v>1534</v>
      </c>
      <c r="K30" s="295">
        <v>20379</v>
      </c>
    </row>
    <row r="31" spans="1:11" s="245" customFormat="1" ht="14.25" customHeight="1">
      <c r="A31" s="258" t="s">
        <v>498</v>
      </c>
      <c r="B31" s="272" t="s">
        <v>673</v>
      </c>
      <c r="C31" s="282"/>
      <c r="D31" s="291">
        <v>2759</v>
      </c>
      <c r="E31" s="291">
        <v>115491</v>
      </c>
      <c r="F31" s="295">
        <v>1268</v>
      </c>
      <c r="G31" s="295">
        <v>2586</v>
      </c>
      <c r="H31" s="295">
        <v>284</v>
      </c>
      <c r="I31" s="295">
        <v>1910</v>
      </c>
      <c r="J31" s="295">
        <v>402</v>
      </c>
      <c r="K31" s="295">
        <v>5562</v>
      </c>
    </row>
    <row r="32" spans="1:11" ht="27" customHeight="1">
      <c r="A32" s="259"/>
      <c r="B32" s="273"/>
      <c r="C32" s="273"/>
      <c r="D32" s="273"/>
      <c r="E32" s="273"/>
      <c r="F32" s="273"/>
      <c r="G32" s="273"/>
      <c r="H32" s="273"/>
      <c r="I32" s="273"/>
      <c r="J32" s="273"/>
      <c r="K32" s="273"/>
    </row>
    <row r="33" spans="1:11" ht="14.1" customHeight="1">
      <c r="A33" s="254" t="s">
        <v>651</v>
      </c>
      <c r="B33" s="266"/>
      <c r="C33" s="276"/>
      <c r="D33" s="292" t="s">
        <v>659</v>
      </c>
      <c r="E33" s="304"/>
      <c r="F33" s="292" t="s">
        <v>339</v>
      </c>
      <c r="G33" s="304"/>
      <c r="H33" s="292" t="s">
        <v>660</v>
      </c>
      <c r="I33" s="304"/>
      <c r="J33" s="292" t="s">
        <v>661</v>
      </c>
      <c r="K33" s="304"/>
    </row>
    <row r="34" spans="1:11" ht="14.1" customHeight="1">
      <c r="A34" s="255"/>
      <c r="B34" s="255"/>
      <c r="C34" s="277"/>
      <c r="D34" s="289" t="s">
        <v>517</v>
      </c>
      <c r="E34" s="303" t="s">
        <v>654</v>
      </c>
      <c r="F34" s="289" t="s">
        <v>517</v>
      </c>
      <c r="G34" s="303" t="s">
        <v>654</v>
      </c>
      <c r="H34" s="289" t="s">
        <v>517</v>
      </c>
      <c r="I34" s="303" t="s">
        <v>654</v>
      </c>
      <c r="J34" s="289" t="s">
        <v>517</v>
      </c>
      <c r="K34" s="303" t="s">
        <v>654</v>
      </c>
    </row>
    <row r="35" spans="1:11" ht="12.75" customHeight="1">
      <c r="A35" s="256" t="s">
        <v>666</v>
      </c>
      <c r="B35" s="267" t="s">
        <v>582</v>
      </c>
      <c r="C35" s="278"/>
      <c r="D35" s="293">
        <v>10250</v>
      </c>
      <c r="E35" s="293">
        <v>243344</v>
      </c>
      <c r="F35" s="293">
        <v>7642</v>
      </c>
      <c r="G35" s="293">
        <v>287292</v>
      </c>
      <c r="H35" s="293">
        <v>4597</v>
      </c>
      <c r="I35" s="293">
        <v>314762</v>
      </c>
      <c r="J35" s="293">
        <v>1644</v>
      </c>
      <c r="K35" s="293">
        <v>223303</v>
      </c>
    </row>
    <row r="36" spans="1:11" ht="12.75" customHeight="1">
      <c r="A36" s="256" t="s">
        <v>153</v>
      </c>
      <c r="B36" s="268" t="s">
        <v>165</v>
      </c>
      <c r="C36" s="279"/>
      <c r="D36" s="295">
        <v>10062</v>
      </c>
      <c r="E36" s="295">
        <v>238826</v>
      </c>
      <c r="F36" s="295">
        <v>7452</v>
      </c>
      <c r="G36" s="295">
        <v>279954</v>
      </c>
      <c r="H36" s="295">
        <v>4387</v>
      </c>
      <c r="I36" s="295">
        <v>300358</v>
      </c>
      <c r="J36" s="295">
        <v>1531</v>
      </c>
      <c r="K36" s="295">
        <v>207416</v>
      </c>
    </row>
    <row r="37" spans="1:11" ht="12.75" customHeight="1">
      <c r="A37" s="257" t="s">
        <v>484</v>
      </c>
      <c r="B37" s="268" t="s">
        <v>397</v>
      </c>
      <c r="C37" s="280"/>
      <c r="D37" s="295">
        <v>277</v>
      </c>
      <c r="E37" s="295">
        <v>6540</v>
      </c>
      <c r="F37" s="295">
        <v>136</v>
      </c>
      <c r="G37" s="295">
        <v>5067</v>
      </c>
      <c r="H37" s="295">
        <v>43</v>
      </c>
      <c r="I37" s="295">
        <v>2952</v>
      </c>
      <c r="J37" s="295">
        <v>13</v>
      </c>
      <c r="K37" s="295">
        <v>1782</v>
      </c>
    </row>
    <row r="38" spans="1:11" ht="12.75" customHeight="1">
      <c r="A38" s="257" t="s">
        <v>23</v>
      </c>
      <c r="B38" s="268" t="s">
        <v>277</v>
      </c>
      <c r="C38" s="280"/>
      <c r="D38" s="295">
        <v>238</v>
      </c>
      <c r="E38" s="295">
        <v>5662</v>
      </c>
      <c r="F38" s="295">
        <v>123</v>
      </c>
      <c r="G38" s="295">
        <v>4608</v>
      </c>
      <c r="H38" s="295">
        <v>38</v>
      </c>
      <c r="I38" s="295">
        <v>2601</v>
      </c>
      <c r="J38" s="295">
        <v>12</v>
      </c>
      <c r="K38" s="295">
        <v>1681</v>
      </c>
    </row>
    <row r="39" spans="1:11" ht="12.75" customHeight="1">
      <c r="A39" s="257" t="s">
        <v>530</v>
      </c>
      <c r="B39" s="268" t="s">
        <v>73</v>
      </c>
      <c r="C39" s="280"/>
      <c r="D39" s="295">
        <v>39</v>
      </c>
      <c r="E39" s="295">
        <v>878</v>
      </c>
      <c r="F39" s="295">
        <v>13</v>
      </c>
      <c r="G39" s="295">
        <v>459</v>
      </c>
      <c r="H39" s="295">
        <v>5</v>
      </c>
      <c r="I39" s="295">
        <v>351</v>
      </c>
      <c r="J39" s="295">
        <v>1</v>
      </c>
      <c r="K39" s="295">
        <v>101</v>
      </c>
    </row>
    <row r="40" spans="1:11" ht="12.75" customHeight="1">
      <c r="A40" s="256" t="s">
        <v>668</v>
      </c>
      <c r="B40" s="268" t="s">
        <v>263</v>
      </c>
      <c r="C40" s="280"/>
      <c r="D40" s="295">
        <v>9973</v>
      </c>
      <c r="E40" s="295">
        <v>236804</v>
      </c>
      <c r="F40" s="295">
        <v>7506</v>
      </c>
      <c r="G40" s="295">
        <v>282225</v>
      </c>
      <c r="H40" s="295">
        <v>4554</v>
      </c>
      <c r="I40" s="295">
        <v>311810</v>
      </c>
      <c r="J40" s="295">
        <v>1631</v>
      </c>
      <c r="K40" s="295">
        <v>221521</v>
      </c>
    </row>
    <row r="41" spans="1:11" ht="12.75" customHeight="1">
      <c r="A41" s="257" t="s">
        <v>537</v>
      </c>
      <c r="B41" s="268" t="s">
        <v>656</v>
      </c>
      <c r="C41" s="280"/>
      <c r="D41" s="295">
        <v>9785</v>
      </c>
      <c r="E41" s="295">
        <v>232286</v>
      </c>
      <c r="F41" s="295">
        <v>7316</v>
      </c>
      <c r="G41" s="295">
        <v>274887</v>
      </c>
      <c r="H41" s="295">
        <v>4344</v>
      </c>
      <c r="I41" s="295">
        <v>297406</v>
      </c>
      <c r="J41" s="295">
        <v>1518</v>
      </c>
      <c r="K41" s="295">
        <v>205634</v>
      </c>
    </row>
    <row r="42" spans="1:11" ht="12.75" customHeight="1">
      <c r="A42" s="257" t="s">
        <v>541</v>
      </c>
      <c r="B42" s="268" t="s">
        <v>424</v>
      </c>
      <c r="C42" s="280"/>
      <c r="D42" s="295">
        <v>10</v>
      </c>
      <c r="E42" s="295">
        <v>246</v>
      </c>
      <c r="F42" s="295">
        <v>4</v>
      </c>
      <c r="G42" s="295">
        <v>148</v>
      </c>
      <c r="H42" s="295">
        <v>4</v>
      </c>
      <c r="I42" s="295">
        <v>235</v>
      </c>
      <c r="J42" s="314" t="s">
        <v>520</v>
      </c>
      <c r="K42" s="314" t="s">
        <v>520</v>
      </c>
    </row>
    <row r="43" spans="1:11" ht="12.75" customHeight="1">
      <c r="A43" s="257" t="s">
        <v>546</v>
      </c>
      <c r="B43" s="268" t="s">
        <v>283</v>
      </c>
      <c r="C43" s="281"/>
      <c r="D43" s="295">
        <v>1085</v>
      </c>
      <c r="E43" s="295">
        <v>25704</v>
      </c>
      <c r="F43" s="295">
        <v>707</v>
      </c>
      <c r="G43" s="295">
        <v>26216</v>
      </c>
      <c r="H43" s="295">
        <v>280</v>
      </c>
      <c r="I43" s="295">
        <v>18153</v>
      </c>
      <c r="J43" s="299">
        <v>47</v>
      </c>
      <c r="K43" s="299">
        <v>6293</v>
      </c>
    </row>
    <row r="44" spans="1:11" ht="12.75" customHeight="1">
      <c r="A44" s="240" t="s">
        <v>548</v>
      </c>
      <c r="B44" s="268" t="s">
        <v>467</v>
      </c>
      <c r="C44" s="281"/>
      <c r="D44" s="295">
        <v>849</v>
      </c>
      <c r="E44" s="295">
        <v>20354</v>
      </c>
      <c r="F44" s="295">
        <v>732</v>
      </c>
      <c r="G44" s="295">
        <v>27772</v>
      </c>
      <c r="H44" s="295">
        <v>501</v>
      </c>
      <c r="I44" s="295">
        <v>34250</v>
      </c>
      <c r="J44" s="295">
        <v>192</v>
      </c>
      <c r="K44" s="295">
        <v>26118</v>
      </c>
    </row>
    <row r="45" spans="1:11" ht="12.75" customHeight="1">
      <c r="A45" s="257" t="s">
        <v>606</v>
      </c>
      <c r="B45" s="268" t="s">
        <v>387</v>
      </c>
      <c r="C45" s="280"/>
      <c r="D45" s="295">
        <v>51</v>
      </c>
      <c r="E45" s="295">
        <v>1215</v>
      </c>
      <c r="F45" s="295">
        <v>43</v>
      </c>
      <c r="G45" s="295">
        <v>1616</v>
      </c>
      <c r="H45" s="295">
        <v>36</v>
      </c>
      <c r="I45" s="295">
        <v>2531</v>
      </c>
      <c r="J45" s="295">
        <v>15</v>
      </c>
      <c r="K45" s="295">
        <v>1970</v>
      </c>
    </row>
    <row r="46" spans="1:11" ht="12.75" customHeight="1">
      <c r="A46" s="240" t="s">
        <v>617</v>
      </c>
      <c r="B46" s="268" t="s">
        <v>618</v>
      </c>
      <c r="C46" s="280"/>
      <c r="D46" s="295">
        <v>114</v>
      </c>
      <c r="E46" s="295">
        <v>2763</v>
      </c>
      <c r="F46" s="295">
        <v>111</v>
      </c>
      <c r="G46" s="295">
        <v>4214</v>
      </c>
      <c r="H46" s="295">
        <v>105</v>
      </c>
      <c r="I46" s="295">
        <v>7416</v>
      </c>
      <c r="J46" s="295">
        <v>49</v>
      </c>
      <c r="K46" s="295">
        <v>6849</v>
      </c>
    </row>
    <row r="47" spans="1:11" ht="12.75" customHeight="1">
      <c r="A47" s="240" t="s">
        <v>446</v>
      </c>
      <c r="B47" s="268" t="s">
        <v>558</v>
      </c>
      <c r="C47" s="280"/>
      <c r="D47" s="295">
        <v>635</v>
      </c>
      <c r="E47" s="295">
        <v>15060</v>
      </c>
      <c r="F47" s="295">
        <v>597</v>
      </c>
      <c r="G47" s="295">
        <v>22642</v>
      </c>
      <c r="H47" s="295">
        <v>407</v>
      </c>
      <c r="I47" s="295">
        <v>28037</v>
      </c>
      <c r="J47" s="295">
        <v>163</v>
      </c>
      <c r="K47" s="295">
        <v>22726</v>
      </c>
    </row>
    <row r="48" spans="1:11" ht="12.75" customHeight="1">
      <c r="A48" s="240" t="s">
        <v>538</v>
      </c>
      <c r="B48" s="268" t="s">
        <v>519</v>
      </c>
      <c r="C48" s="280"/>
      <c r="D48" s="295">
        <v>1980</v>
      </c>
      <c r="E48" s="295">
        <v>46282</v>
      </c>
      <c r="F48" s="295">
        <v>1323</v>
      </c>
      <c r="G48" s="295">
        <v>50069</v>
      </c>
      <c r="H48" s="295">
        <v>835</v>
      </c>
      <c r="I48" s="295">
        <v>57714</v>
      </c>
      <c r="J48" s="295">
        <v>251</v>
      </c>
      <c r="K48" s="295">
        <v>32846</v>
      </c>
    </row>
    <row r="49" spans="1:11" ht="12.75" customHeight="1">
      <c r="A49" s="240" t="s">
        <v>403</v>
      </c>
      <c r="B49" s="268" t="s">
        <v>16</v>
      </c>
      <c r="C49" s="280"/>
      <c r="D49" s="295">
        <v>277</v>
      </c>
      <c r="E49" s="295">
        <v>6580</v>
      </c>
      <c r="F49" s="295">
        <v>237</v>
      </c>
      <c r="G49" s="295">
        <v>9029</v>
      </c>
      <c r="H49" s="295">
        <v>121</v>
      </c>
      <c r="I49" s="295">
        <v>7999</v>
      </c>
      <c r="J49" s="295">
        <v>25</v>
      </c>
      <c r="K49" s="295">
        <v>3643</v>
      </c>
    </row>
    <row r="50" spans="1:11" ht="12.75" customHeight="1">
      <c r="A50" s="240" t="s">
        <v>601</v>
      </c>
      <c r="B50" s="268" t="s">
        <v>236</v>
      </c>
      <c r="C50" s="280"/>
      <c r="D50" s="295">
        <v>184</v>
      </c>
      <c r="E50" s="295">
        <v>4329</v>
      </c>
      <c r="F50" s="295">
        <v>100</v>
      </c>
      <c r="G50" s="295">
        <v>3710</v>
      </c>
      <c r="H50" s="295">
        <v>47</v>
      </c>
      <c r="I50" s="295">
        <v>3268</v>
      </c>
      <c r="J50" s="295">
        <v>24</v>
      </c>
      <c r="K50" s="295">
        <v>3361</v>
      </c>
    </row>
    <row r="51" spans="1:11" ht="12.75" customHeight="1">
      <c r="A51" s="240" t="s">
        <v>333</v>
      </c>
      <c r="B51" s="269" t="s">
        <v>570</v>
      </c>
      <c r="C51" s="280"/>
      <c r="D51" s="295">
        <v>239</v>
      </c>
      <c r="E51" s="295">
        <v>5721</v>
      </c>
      <c r="F51" s="295">
        <v>168</v>
      </c>
      <c r="G51" s="295">
        <v>6314</v>
      </c>
      <c r="H51" s="295">
        <v>110</v>
      </c>
      <c r="I51" s="295">
        <v>7342</v>
      </c>
      <c r="J51" s="295">
        <v>30</v>
      </c>
      <c r="K51" s="295">
        <v>3900</v>
      </c>
    </row>
    <row r="52" spans="1:11" ht="12.75" customHeight="1">
      <c r="A52" s="240" t="s">
        <v>255</v>
      </c>
      <c r="B52" s="268" t="s">
        <v>578</v>
      </c>
      <c r="C52" s="280"/>
      <c r="D52" s="295">
        <v>1197</v>
      </c>
      <c r="E52" s="295">
        <v>28244</v>
      </c>
      <c r="F52" s="295">
        <v>618</v>
      </c>
      <c r="G52" s="295">
        <v>22872</v>
      </c>
      <c r="H52" s="295">
        <v>252</v>
      </c>
      <c r="I52" s="295">
        <v>16456</v>
      </c>
      <c r="J52" s="295">
        <v>60</v>
      </c>
      <c r="K52" s="295">
        <v>7798</v>
      </c>
    </row>
    <row r="53" spans="1:11" ht="12.75" customHeight="1">
      <c r="A53" s="240" t="s">
        <v>325</v>
      </c>
      <c r="B53" s="270" t="s">
        <v>568</v>
      </c>
      <c r="C53" s="280"/>
      <c r="D53" s="295">
        <v>471</v>
      </c>
      <c r="E53" s="295">
        <v>11282</v>
      </c>
      <c r="F53" s="295">
        <v>344</v>
      </c>
      <c r="G53" s="295">
        <v>12755</v>
      </c>
      <c r="H53" s="295">
        <v>170</v>
      </c>
      <c r="I53" s="295">
        <v>11562</v>
      </c>
      <c r="J53" s="295">
        <v>50</v>
      </c>
      <c r="K53" s="295">
        <v>6714</v>
      </c>
    </row>
    <row r="54" spans="1:11" ht="12.75" customHeight="1">
      <c r="A54" s="240" t="s">
        <v>603</v>
      </c>
      <c r="B54" s="268" t="s">
        <v>605</v>
      </c>
      <c r="C54" s="280"/>
      <c r="D54" s="295">
        <v>780</v>
      </c>
      <c r="E54" s="295">
        <v>18906</v>
      </c>
      <c r="F54" s="295">
        <v>665</v>
      </c>
      <c r="G54" s="295">
        <v>24676</v>
      </c>
      <c r="H54" s="295">
        <v>258</v>
      </c>
      <c r="I54" s="295">
        <v>17438</v>
      </c>
      <c r="J54" s="295">
        <v>66</v>
      </c>
      <c r="K54" s="295">
        <v>8308</v>
      </c>
    </row>
    <row r="55" spans="1:11" ht="12.75" customHeight="1">
      <c r="A55" s="240" t="s">
        <v>657</v>
      </c>
      <c r="B55" s="268" t="s">
        <v>478</v>
      </c>
      <c r="C55" s="280"/>
      <c r="D55" s="295">
        <v>1362</v>
      </c>
      <c r="E55" s="295">
        <v>32422</v>
      </c>
      <c r="F55" s="295">
        <v>1078</v>
      </c>
      <c r="G55" s="295">
        <v>40363</v>
      </c>
      <c r="H55" s="295">
        <v>736</v>
      </c>
      <c r="I55" s="295">
        <v>51655</v>
      </c>
      <c r="J55" s="295">
        <v>327</v>
      </c>
      <c r="K55" s="295">
        <v>44039</v>
      </c>
    </row>
    <row r="56" spans="1:11" ht="12.75" customHeight="1">
      <c r="A56" s="240" t="s">
        <v>377</v>
      </c>
      <c r="B56" s="268" t="s">
        <v>622</v>
      </c>
      <c r="C56" s="283"/>
      <c r="D56" s="294">
        <v>62</v>
      </c>
      <c r="E56" s="295">
        <v>1493</v>
      </c>
      <c r="F56" s="295">
        <v>71</v>
      </c>
      <c r="G56" s="295">
        <v>2700</v>
      </c>
      <c r="H56" s="295">
        <v>78</v>
      </c>
      <c r="I56" s="295">
        <v>5585</v>
      </c>
      <c r="J56" s="295">
        <v>33</v>
      </c>
      <c r="K56" s="295">
        <v>4689</v>
      </c>
    </row>
    <row r="57" spans="1:11" ht="14.25" customHeight="1">
      <c r="A57" s="240" t="s">
        <v>658</v>
      </c>
      <c r="B57" s="271" t="s">
        <v>630</v>
      </c>
      <c r="C57" s="284"/>
      <c r="D57" s="294">
        <v>489</v>
      </c>
      <c r="E57" s="295">
        <v>11685</v>
      </c>
      <c r="F57" s="295">
        <v>518</v>
      </c>
      <c r="G57" s="295">
        <v>19791</v>
      </c>
      <c r="H57" s="295">
        <v>404</v>
      </c>
      <c r="I57" s="295">
        <v>27765</v>
      </c>
      <c r="J57" s="295">
        <v>186</v>
      </c>
      <c r="K57" s="295">
        <v>26380</v>
      </c>
    </row>
    <row r="58" spans="1:11" ht="12.75" customHeight="1">
      <c r="A58" s="258" t="s">
        <v>498</v>
      </c>
      <c r="B58" s="272" t="s">
        <v>673</v>
      </c>
      <c r="C58" s="285"/>
      <c r="D58" s="296">
        <v>188</v>
      </c>
      <c r="E58" s="305">
        <v>4518</v>
      </c>
      <c r="F58" s="305">
        <v>190</v>
      </c>
      <c r="G58" s="305">
        <v>7338</v>
      </c>
      <c r="H58" s="305">
        <v>210</v>
      </c>
      <c r="I58" s="305">
        <v>14404</v>
      </c>
      <c r="J58" s="305">
        <v>113</v>
      </c>
      <c r="K58" s="305">
        <v>15887</v>
      </c>
    </row>
    <row r="59" spans="1:11" ht="10.5" customHeight="1">
      <c r="A59" s="257"/>
      <c r="B59" s="274"/>
      <c r="C59" s="284"/>
      <c r="D59" s="297"/>
      <c r="E59" s="297"/>
      <c r="F59" s="297"/>
      <c r="G59" s="297"/>
      <c r="H59" s="297"/>
      <c r="I59" s="297"/>
      <c r="J59" s="297"/>
      <c r="K59" s="297"/>
    </row>
    <row r="60" spans="1:11" ht="14.1" customHeight="1">
      <c r="A60" s="260" t="s">
        <v>651</v>
      </c>
      <c r="B60" s="275"/>
      <c r="C60" s="286"/>
      <c r="D60" s="292" t="s">
        <v>503</v>
      </c>
      <c r="E60" s="304"/>
      <c r="F60" s="292" t="s">
        <v>564</v>
      </c>
      <c r="G60" s="304"/>
      <c r="H60" s="309" t="s">
        <v>662</v>
      </c>
      <c r="I60" s="310"/>
      <c r="J60" s="315"/>
      <c r="K60" s="241"/>
    </row>
    <row r="61" spans="1:11" ht="12" customHeight="1">
      <c r="A61" s="255"/>
      <c r="B61" s="255"/>
      <c r="C61" s="277"/>
      <c r="D61" s="289" t="s">
        <v>517</v>
      </c>
      <c r="E61" s="303" t="s">
        <v>654</v>
      </c>
      <c r="F61" s="289" t="s">
        <v>517</v>
      </c>
      <c r="G61" s="303" t="s">
        <v>654</v>
      </c>
      <c r="H61" s="289" t="s">
        <v>517</v>
      </c>
      <c r="I61" s="311" t="s">
        <v>654</v>
      </c>
      <c r="J61" s="241"/>
      <c r="K61" s="241"/>
    </row>
    <row r="62" spans="1:11" s="248" customFormat="1" ht="11.25" customHeight="1">
      <c r="A62" s="257" t="s">
        <v>666</v>
      </c>
      <c r="B62" s="267" t="s">
        <v>582</v>
      </c>
      <c r="C62" s="278"/>
      <c r="D62" s="298">
        <v>413</v>
      </c>
      <c r="E62" s="298">
        <v>99566</v>
      </c>
      <c r="F62" s="298">
        <v>451</v>
      </c>
      <c r="G62" s="298">
        <v>276035</v>
      </c>
      <c r="H62" s="298">
        <v>1328</v>
      </c>
      <c r="I62" s="298" t="s">
        <v>520</v>
      </c>
      <c r="J62" s="248"/>
      <c r="K62" s="248"/>
    </row>
    <row r="63" spans="1:11" ht="12.75" customHeight="1">
      <c r="A63" s="256" t="s">
        <v>153</v>
      </c>
      <c r="B63" s="268" t="s">
        <v>165</v>
      </c>
      <c r="C63" s="279"/>
      <c r="D63" s="295">
        <v>362</v>
      </c>
      <c r="E63" s="295">
        <v>87029</v>
      </c>
      <c r="F63" s="295">
        <v>400</v>
      </c>
      <c r="G63" s="295">
        <v>225286</v>
      </c>
      <c r="H63" s="295">
        <v>1326</v>
      </c>
      <c r="I63" s="299" t="s">
        <v>520</v>
      </c>
      <c r="J63" s="241"/>
      <c r="K63" s="241"/>
    </row>
    <row r="64" spans="1:11" ht="12.75" customHeight="1">
      <c r="A64" s="257" t="s">
        <v>484</v>
      </c>
      <c r="B64" s="268" t="s">
        <v>397</v>
      </c>
      <c r="C64" s="280"/>
      <c r="D64" s="295">
        <v>7</v>
      </c>
      <c r="E64" s="295">
        <v>1574</v>
      </c>
      <c r="F64" s="299">
        <v>1</v>
      </c>
      <c r="G64" s="299">
        <v>555</v>
      </c>
      <c r="H64" s="295">
        <v>36</v>
      </c>
      <c r="I64" s="299" t="s">
        <v>520</v>
      </c>
      <c r="J64" s="241"/>
      <c r="K64" s="241"/>
    </row>
    <row r="65" spans="1:11" ht="12.75" customHeight="1">
      <c r="A65" s="257" t="s">
        <v>23</v>
      </c>
      <c r="B65" s="268" t="s">
        <v>277</v>
      </c>
      <c r="C65" s="280"/>
      <c r="D65" s="295">
        <v>6</v>
      </c>
      <c r="E65" s="295">
        <v>1297</v>
      </c>
      <c r="F65" s="299">
        <v>1</v>
      </c>
      <c r="G65" s="299">
        <v>555</v>
      </c>
      <c r="H65" s="295">
        <v>30</v>
      </c>
      <c r="I65" s="299" t="s">
        <v>520</v>
      </c>
      <c r="J65" s="241"/>
      <c r="K65" s="241"/>
    </row>
    <row r="66" spans="1:11" ht="12.75" customHeight="1">
      <c r="A66" s="257" t="s">
        <v>530</v>
      </c>
      <c r="B66" s="268" t="s">
        <v>73</v>
      </c>
      <c r="C66" s="280"/>
      <c r="D66" s="299">
        <v>1</v>
      </c>
      <c r="E66" s="299">
        <v>277</v>
      </c>
      <c r="F66" s="299" t="s">
        <v>520</v>
      </c>
      <c r="G66" s="299" t="s">
        <v>520</v>
      </c>
      <c r="H66" s="299">
        <v>6</v>
      </c>
      <c r="I66" s="299" t="s">
        <v>520</v>
      </c>
      <c r="J66" s="241"/>
      <c r="K66" s="241"/>
    </row>
    <row r="67" spans="1:11" ht="12.75" customHeight="1">
      <c r="A67" s="257" t="s">
        <v>668</v>
      </c>
      <c r="B67" s="268" t="s">
        <v>263</v>
      </c>
      <c r="C67" s="280"/>
      <c r="D67" s="299">
        <v>406</v>
      </c>
      <c r="E67" s="299">
        <v>97992</v>
      </c>
      <c r="F67" s="299">
        <v>450</v>
      </c>
      <c r="G67" s="299">
        <v>275480</v>
      </c>
      <c r="H67" s="299">
        <v>1292</v>
      </c>
      <c r="I67" s="299" t="s">
        <v>520</v>
      </c>
      <c r="J67" s="241"/>
      <c r="K67" s="241"/>
    </row>
    <row r="68" spans="1:11" ht="12.75" customHeight="1">
      <c r="A68" s="257" t="s">
        <v>537</v>
      </c>
      <c r="B68" s="268" t="s">
        <v>656</v>
      </c>
      <c r="C68" s="280"/>
      <c r="D68" s="295">
        <v>355</v>
      </c>
      <c r="E68" s="295">
        <v>85455</v>
      </c>
      <c r="F68" s="295">
        <v>399</v>
      </c>
      <c r="G68" s="295">
        <v>224731</v>
      </c>
      <c r="H68" s="295">
        <v>1290</v>
      </c>
      <c r="I68" s="299" t="s">
        <v>520</v>
      </c>
      <c r="J68" s="241"/>
      <c r="K68" s="241"/>
    </row>
    <row r="69" spans="1:11" ht="12.75" customHeight="1">
      <c r="A69" s="257" t="s">
        <v>541</v>
      </c>
      <c r="B69" s="268" t="s">
        <v>424</v>
      </c>
      <c r="C69" s="280"/>
      <c r="D69" s="299" t="s">
        <v>520</v>
      </c>
      <c r="E69" s="299" t="s">
        <v>520</v>
      </c>
      <c r="F69" s="295">
        <v>1</v>
      </c>
      <c r="G69" s="295">
        <v>368</v>
      </c>
      <c r="H69" s="295">
        <v>2</v>
      </c>
      <c r="I69" s="299" t="s">
        <v>520</v>
      </c>
      <c r="J69" s="241"/>
      <c r="K69" s="241"/>
    </row>
    <row r="70" spans="1:11" ht="12.75" customHeight="1">
      <c r="A70" s="257" t="s">
        <v>546</v>
      </c>
      <c r="B70" s="268" t="s">
        <v>283</v>
      </c>
      <c r="C70" s="280"/>
      <c r="D70" s="299">
        <v>5</v>
      </c>
      <c r="E70" s="299">
        <v>1177</v>
      </c>
      <c r="F70" s="295">
        <v>10</v>
      </c>
      <c r="G70" s="295">
        <v>4332</v>
      </c>
      <c r="H70" s="295">
        <v>25</v>
      </c>
      <c r="I70" s="299" t="s">
        <v>520</v>
      </c>
      <c r="J70" s="241"/>
      <c r="K70" s="241"/>
    </row>
    <row r="71" spans="1:11" ht="12.75" customHeight="1">
      <c r="A71" s="240" t="s">
        <v>548</v>
      </c>
      <c r="B71" s="268" t="s">
        <v>467</v>
      </c>
      <c r="C71" s="281"/>
      <c r="D71" s="295">
        <v>51</v>
      </c>
      <c r="E71" s="295">
        <v>12147</v>
      </c>
      <c r="F71" s="295">
        <v>49</v>
      </c>
      <c r="G71" s="295">
        <v>26801</v>
      </c>
      <c r="H71" s="295">
        <v>31</v>
      </c>
      <c r="I71" s="299" t="s">
        <v>520</v>
      </c>
      <c r="J71" s="241"/>
      <c r="K71" s="241"/>
    </row>
    <row r="72" spans="1:11" ht="12.75" customHeight="1">
      <c r="A72" s="257" t="s">
        <v>606</v>
      </c>
      <c r="B72" s="268" t="s">
        <v>387</v>
      </c>
      <c r="C72" s="281"/>
      <c r="D72" s="295">
        <v>3</v>
      </c>
      <c r="E72" s="295">
        <v>814</v>
      </c>
      <c r="F72" s="295">
        <v>3</v>
      </c>
      <c r="G72" s="295">
        <v>2012</v>
      </c>
      <c r="H72" s="295">
        <v>28</v>
      </c>
      <c r="I72" s="299" t="s">
        <v>520</v>
      </c>
      <c r="J72" s="241"/>
      <c r="K72" s="241"/>
    </row>
    <row r="73" spans="1:11" ht="12.75" customHeight="1">
      <c r="A73" s="240" t="s">
        <v>617</v>
      </c>
      <c r="B73" s="268" t="s">
        <v>618</v>
      </c>
      <c r="C73" s="280"/>
      <c r="D73" s="299">
        <v>11</v>
      </c>
      <c r="E73" s="295">
        <v>2587</v>
      </c>
      <c r="F73" s="295">
        <v>12</v>
      </c>
      <c r="G73" s="295">
        <v>6539</v>
      </c>
      <c r="H73" s="295">
        <v>19</v>
      </c>
      <c r="I73" s="299" t="s">
        <v>520</v>
      </c>
      <c r="J73" s="241"/>
      <c r="K73" s="241"/>
    </row>
    <row r="74" spans="1:11" ht="12.75" customHeight="1">
      <c r="A74" s="240" t="s">
        <v>446</v>
      </c>
      <c r="B74" s="268" t="s">
        <v>558</v>
      </c>
      <c r="C74" s="280"/>
      <c r="D74" s="295">
        <v>39</v>
      </c>
      <c r="E74" s="295">
        <v>9163</v>
      </c>
      <c r="F74" s="295">
        <v>24</v>
      </c>
      <c r="G74" s="295">
        <v>13289</v>
      </c>
      <c r="H74" s="295">
        <v>58</v>
      </c>
      <c r="I74" s="299" t="s">
        <v>520</v>
      </c>
      <c r="J74" s="241"/>
      <c r="K74" s="241"/>
    </row>
    <row r="75" spans="1:11" ht="12.75" customHeight="1">
      <c r="A75" s="240" t="s">
        <v>538</v>
      </c>
      <c r="B75" s="268" t="s">
        <v>519</v>
      </c>
      <c r="C75" s="280"/>
      <c r="D75" s="295">
        <v>38</v>
      </c>
      <c r="E75" s="299">
        <v>9066</v>
      </c>
      <c r="F75" s="295">
        <v>41</v>
      </c>
      <c r="G75" s="295">
        <v>20458</v>
      </c>
      <c r="H75" s="295">
        <v>322</v>
      </c>
      <c r="I75" s="299" t="s">
        <v>520</v>
      </c>
      <c r="J75" s="241"/>
      <c r="K75" s="241"/>
    </row>
    <row r="76" spans="1:11" ht="12.75" customHeight="1">
      <c r="A76" s="240" t="s">
        <v>403</v>
      </c>
      <c r="B76" s="268" t="s">
        <v>16</v>
      </c>
      <c r="C76" s="280"/>
      <c r="D76" s="295">
        <v>5</v>
      </c>
      <c r="E76" s="295">
        <v>1221</v>
      </c>
      <c r="F76" s="295">
        <v>6</v>
      </c>
      <c r="G76" s="295">
        <v>2830</v>
      </c>
      <c r="H76" s="295">
        <v>47</v>
      </c>
      <c r="I76" s="299" t="s">
        <v>520</v>
      </c>
      <c r="J76" s="241"/>
      <c r="K76" s="241"/>
    </row>
    <row r="77" spans="1:11" ht="12.75" customHeight="1">
      <c r="A77" s="240" t="s">
        <v>601</v>
      </c>
      <c r="B77" s="268" t="s">
        <v>236</v>
      </c>
      <c r="C77" s="280"/>
      <c r="D77" s="295">
        <v>5</v>
      </c>
      <c r="E77" s="295">
        <v>1201</v>
      </c>
      <c r="F77" s="295">
        <v>2</v>
      </c>
      <c r="G77" s="295">
        <v>973</v>
      </c>
      <c r="H77" s="295">
        <v>99</v>
      </c>
      <c r="I77" s="299" t="s">
        <v>520</v>
      </c>
      <c r="J77" s="241"/>
      <c r="K77" s="241"/>
    </row>
    <row r="78" spans="1:11" ht="12.75" customHeight="1">
      <c r="A78" s="240" t="s">
        <v>333</v>
      </c>
      <c r="B78" s="269" t="s">
        <v>570</v>
      </c>
      <c r="C78" s="280"/>
      <c r="D78" s="295">
        <v>14</v>
      </c>
      <c r="E78" s="295">
        <v>3342</v>
      </c>
      <c r="F78" s="295">
        <v>4</v>
      </c>
      <c r="G78" s="295">
        <v>1979</v>
      </c>
      <c r="H78" s="295">
        <v>30</v>
      </c>
      <c r="I78" s="299" t="s">
        <v>520</v>
      </c>
      <c r="J78" s="241"/>
      <c r="K78" s="241"/>
    </row>
    <row r="79" spans="1:11" ht="12.75" customHeight="1">
      <c r="A79" s="240" t="s">
        <v>255</v>
      </c>
      <c r="B79" s="268" t="s">
        <v>578</v>
      </c>
      <c r="C79" s="280"/>
      <c r="D79" s="295">
        <v>12</v>
      </c>
      <c r="E79" s="295">
        <v>2934</v>
      </c>
      <c r="F79" s="295">
        <v>17</v>
      </c>
      <c r="G79" s="295">
        <v>7612</v>
      </c>
      <c r="H79" s="295">
        <v>124</v>
      </c>
      <c r="I79" s="299" t="s">
        <v>520</v>
      </c>
      <c r="J79" s="241"/>
      <c r="K79" s="241"/>
    </row>
    <row r="80" spans="1:11" ht="12.75" customHeight="1">
      <c r="A80" s="240" t="s">
        <v>325</v>
      </c>
      <c r="B80" s="270" t="s">
        <v>568</v>
      </c>
      <c r="C80" s="280"/>
      <c r="D80" s="295">
        <v>9</v>
      </c>
      <c r="E80" s="295">
        <v>2142</v>
      </c>
      <c r="F80" s="295">
        <v>4</v>
      </c>
      <c r="G80" s="295">
        <v>3794</v>
      </c>
      <c r="H80" s="295">
        <v>142</v>
      </c>
      <c r="I80" s="299" t="s">
        <v>520</v>
      </c>
      <c r="J80" s="241"/>
      <c r="K80" s="241"/>
    </row>
    <row r="81" spans="1:11" ht="12.75" customHeight="1">
      <c r="A81" s="240" t="s">
        <v>603</v>
      </c>
      <c r="B81" s="268" t="s">
        <v>605</v>
      </c>
      <c r="C81" s="280"/>
      <c r="D81" s="295">
        <v>13</v>
      </c>
      <c r="E81" s="295">
        <v>3294</v>
      </c>
      <c r="F81" s="295">
        <v>14</v>
      </c>
      <c r="G81" s="295">
        <v>15616</v>
      </c>
      <c r="H81" s="295">
        <v>40</v>
      </c>
      <c r="I81" s="299" t="s">
        <v>520</v>
      </c>
      <c r="J81" s="241"/>
      <c r="K81" s="241"/>
    </row>
    <row r="82" spans="1:11" ht="12.75" customHeight="1">
      <c r="A82" s="240" t="s">
        <v>657</v>
      </c>
      <c r="B82" s="268" t="s">
        <v>478</v>
      </c>
      <c r="C82" s="280"/>
      <c r="D82" s="295">
        <v>96</v>
      </c>
      <c r="E82" s="295">
        <v>23148</v>
      </c>
      <c r="F82" s="295">
        <v>113</v>
      </c>
      <c r="G82" s="295">
        <v>64613</v>
      </c>
      <c r="H82" s="295">
        <v>58</v>
      </c>
      <c r="I82" s="299" t="s">
        <v>520</v>
      </c>
      <c r="J82" s="241"/>
      <c r="K82" s="241"/>
    </row>
    <row r="83" spans="1:11" ht="12.75" customHeight="1">
      <c r="A83" s="240" t="s">
        <v>377</v>
      </c>
      <c r="B83" s="268" t="s">
        <v>622</v>
      </c>
      <c r="C83" s="280"/>
      <c r="D83" s="295">
        <v>4</v>
      </c>
      <c r="E83" s="295">
        <v>1042</v>
      </c>
      <c r="F83" s="295">
        <v>16</v>
      </c>
      <c r="G83" s="295">
        <v>8294</v>
      </c>
      <c r="H83" s="295">
        <v>7</v>
      </c>
      <c r="I83" s="299" t="s">
        <v>520</v>
      </c>
      <c r="J83" s="241"/>
      <c r="K83" s="241"/>
    </row>
    <row r="84" spans="1:11" ht="12.75" customHeight="1">
      <c r="A84" s="240" t="s">
        <v>658</v>
      </c>
      <c r="B84" s="271" t="s">
        <v>630</v>
      </c>
      <c r="C84" s="280"/>
      <c r="D84" s="295">
        <v>50</v>
      </c>
      <c r="E84" s="295">
        <v>12177</v>
      </c>
      <c r="F84" s="295">
        <v>83</v>
      </c>
      <c r="G84" s="295">
        <v>45221</v>
      </c>
      <c r="H84" s="295">
        <v>258</v>
      </c>
      <c r="I84" s="299" t="s">
        <v>520</v>
      </c>
      <c r="J84" s="241"/>
      <c r="K84" s="241"/>
    </row>
    <row r="85" spans="1:11" ht="14.25" customHeight="1">
      <c r="A85" s="261"/>
      <c r="B85" s="272" t="s">
        <v>673</v>
      </c>
      <c r="C85" s="282"/>
      <c r="D85" s="300">
        <v>51</v>
      </c>
      <c r="E85" s="300">
        <v>12537</v>
      </c>
      <c r="F85" s="300">
        <v>51</v>
      </c>
      <c r="G85" s="300">
        <v>50749</v>
      </c>
      <c r="H85" s="300">
        <v>2</v>
      </c>
      <c r="I85" s="300" t="s">
        <v>520</v>
      </c>
      <c r="J85" s="241"/>
      <c r="K85" s="241"/>
    </row>
    <row r="86" spans="1:11" ht="12.75" customHeight="1">
      <c r="A86" s="262" t="s">
        <v>607</v>
      </c>
    </row>
  </sheetData>
  <mergeCells count="17">
    <mergeCell ref="A1:B1"/>
    <mergeCell ref="A2:K2"/>
    <mergeCell ref="J4:K4"/>
    <mergeCell ref="J5:K5"/>
    <mergeCell ref="F6:G6"/>
    <mergeCell ref="H6:I6"/>
    <mergeCell ref="J6:K6"/>
    <mergeCell ref="D33:E33"/>
    <mergeCell ref="F33:G33"/>
    <mergeCell ref="H33:I33"/>
    <mergeCell ref="J33:K33"/>
    <mergeCell ref="D60:E60"/>
    <mergeCell ref="F60:G60"/>
    <mergeCell ref="H60:I60"/>
    <mergeCell ref="A6:B7"/>
    <mergeCell ref="A33:B34"/>
    <mergeCell ref="A60:B61"/>
  </mergeCells>
  <phoneticPr fontId="22"/>
  <printOptions horizontalCentered="1"/>
  <pageMargins left="0.59055118110236227" right="0.59055118110236227" top="0.39370078740157483" bottom="0.59055118110236227" header="0.31496062992125984" footer="0.31496062992125984"/>
  <pageSetup paperSize="9" scale="73" fitToWidth="1" fitToHeight="1" orientation="portrait" usePrinterDefaults="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4-1 ①</vt:lpstr>
      <vt:lpstr xml:space="preserve">4-1② </vt:lpstr>
      <vt:lpstr>4-2</vt:lpstr>
      <vt:lpstr>4-3</vt:lpstr>
    </vt:vector>
  </TitlesOfParts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坂田＿幸士郎（企画情報グループ）</cp:lastModifiedBy>
  <dcterms:created xsi:type="dcterms:W3CDTF">2019-05-09T02:38:08Z</dcterms:created>
  <dcterms:modified xsi:type="dcterms:W3CDTF">2019-05-09T02:38:08Z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2019-05-09T02:38:08Z</vt:filetime>
  </property>
</Properties>
</file>