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5910" windowWidth="19245" windowHeight="6060" tabRatio="601" activeTab="0"/>
  </bookViews>
  <sheets>
    <sheet name="Sheet1" sheetId="1" r:id="rId1"/>
  </sheets>
  <definedNames>
    <definedName name="_xlnm.Print_Area" localSheetId="0">'Sheet1'!$B$1:$T$8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<sst xmlns="http://schemas.openxmlformats.org/spreadsheetml/2006/main" count="51" uniqueCount="46">
  <si>
    <t>農林水産</t>
  </si>
  <si>
    <t>その他</t>
  </si>
  <si>
    <t>体験</t>
  </si>
  <si>
    <t>種類</t>
  </si>
  <si>
    <t>産業遺構</t>
  </si>
  <si>
    <t>体験又は見学</t>
  </si>
  <si>
    <t>見学</t>
  </si>
  <si>
    <t>○</t>
  </si>
  <si>
    <t>マスコミ</t>
  </si>
  <si>
    <t>製造業</t>
  </si>
  <si>
    <t>食品製造業</t>
  </si>
  <si>
    <t>食品加工</t>
  </si>
  <si>
    <t>平取町立二風谷アイヌ文化博物館（二風谷工芸館）</t>
  </si>
  <si>
    <t>http://www.town.biratori.hokkaido.jp/biratori/nibutani/</t>
  </si>
  <si>
    <t>平取町字二風谷５５（６１－６）</t>
  </si>
  <si>
    <t>01457-2-2892（2-3299）</t>
  </si>
  <si>
    <t>01457-2-2828</t>
  </si>
  <si>
    <t>アイヌ文様木彫り、刺しゅう体験などができる。</t>
  </si>
  <si>
    <t>北海道日高乳業（株）</t>
  </si>
  <si>
    <t>http://www.hidaka-milk.co.jp/factory/index.html</t>
  </si>
  <si>
    <t>日高町富川東２丁目９２０</t>
  </si>
  <si>
    <t>01456-2-1071</t>
  </si>
  <si>
    <t>01456-2-2542</t>
  </si>
  <si>
    <t>牛乳・乳製品の製造工程を見学できる。</t>
  </si>
  <si>
    <t>日高振興局計</t>
  </si>
  <si>
    <t>生産工程</t>
  </si>
  <si>
    <t>産業観光施設一覧【日高の地域】（平成２９年５月１日現在）</t>
  </si>
  <si>
    <t>平取　1</t>
  </si>
  <si>
    <t>日高　1</t>
  </si>
  <si>
    <t>　番号</t>
  </si>
  <si>
    <t>　施　　設　　名</t>
  </si>
  <si>
    <t>　内　　　　　　容</t>
  </si>
  <si>
    <t>　住　　　所</t>
  </si>
  <si>
    <t>　電話番号</t>
  </si>
  <si>
    <t>　ＦＡＸ番号</t>
  </si>
  <si>
    <t>　ホームページ　ＵＲＬ</t>
  </si>
  <si>
    <t>業　　　　　種</t>
  </si>
  <si>
    <t>工芸</t>
  </si>
  <si>
    <t>資料館</t>
  </si>
  <si>
    <t>様似　1</t>
  </si>
  <si>
    <t>アポイ岳ジオパークビジターセンター</t>
  </si>
  <si>
    <t>様似町の地形・地質・自然・歴史・文化・産業に関することを解説や映像を通して学ぶ施設。</t>
  </si>
  <si>
    <t>様似町字平宇４７９－１３</t>
  </si>
  <si>
    <t>0146-36-3601</t>
  </si>
  <si>
    <t>0146-36-3601</t>
  </si>
  <si>
    <t>http;//www.apoi-geopark.jp&gt;visitor－center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</si>
</sst>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&lt;=999]000;[&lt;=9999]000\-00;000\-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36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6.6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20"/>
      <color indexed="8"/>
      <name val="ＭＳ Ｐゴシック"/>
      <family val="3"/>
    </font>
    <font>
      <sz val="18"/>
      <color indexed="8"/>
      <name val="ＭＳ Ｐゴシック"/>
      <family val="3"/>
    </font>
    <font>
      <sz val="24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6" fillId="32" borderId="10" xfId="0" applyFont="1" applyFill="1" applyBorder="1" applyAlignment="1">
      <alignment vertical="center" wrapText="1"/>
    </xf>
    <xf numFmtId="0" fontId="25" fillId="0" borderId="0" xfId="0" applyFont="1" applyAlignment="1">
      <alignment horizontal="left" vertical="top"/>
    </xf>
    <xf numFmtId="0" fontId="26" fillId="0" borderId="10" xfId="0" applyFont="1" applyBorder="1" applyAlignment="1">
      <alignment horizontal="left" vertical="top"/>
    </xf>
    <xf numFmtId="0" fontId="26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26" fillId="0" borderId="1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28" fillId="32" borderId="10" xfId="0" applyFont="1" applyFill="1" applyBorder="1" applyAlignment="1">
      <alignment horizontal="left" vertical="center" wrapText="1"/>
    </xf>
    <xf numFmtId="0" fontId="27" fillId="33" borderId="11" xfId="0" applyFont="1" applyFill="1" applyBorder="1" applyAlignment="1">
      <alignment horizontal="center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26" fillId="3" borderId="10" xfId="0" applyFont="1" applyFill="1" applyBorder="1" applyAlignment="1">
      <alignment vertical="center" wrapText="1"/>
    </xf>
    <xf numFmtId="0" fontId="26" fillId="3" borderId="12" xfId="0" applyFont="1" applyFill="1" applyBorder="1" applyAlignment="1">
      <alignment vertical="center" wrapText="1"/>
    </xf>
    <xf numFmtId="0" fontId="26" fillId="3" borderId="11" xfId="0" applyFont="1" applyFill="1" applyBorder="1" applyAlignment="1">
      <alignment vertical="center" wrapText="1"/>
    </xf>
    <xf numFmtId="0" fontId="26" fillId="0" borderId="10" xfId="43" applyFont="1" applyFill="1" applyBorder="1" applyAlignment="1" applyProtection="1">
      <alignment horizontal="left" vertical="top" wrapText="1"/>
      <protection/>
    </xf>
    <xf numFmtId="0" fontId="6" fillId="32" borderId="10" xfId="0" applyFont="1" applyFill="1" applyBorder="1" applyAlignment="1">
      <alignment horizontal="center"/>
    </xf>
    <xf numFmtId="0" fontId="26" fillId="32" borderId="13" xfId="0" applyFont="1" applyFill="1" applyBorder="1" applyAlignment="1">
      <alignment horizontal="left" vertical="center"/>
    </xf>
    <xf numFmtId="0" fontId="26" fillId="32" borderId="14" xfId="0" applyFont="1" applyFill="1" applyBorder="1" applyAlignment="1">
      <alignment horizontal="left" vertical="center"/>
    </xf>
    <xf numFmtId="0" fontId="26" fillId="32" borderId="15" xfId="0" applyFont="1" applyFill="1" applyBorder="1" applyAlignment="1">
      <alignment horizontal="left" vertical="center"/>
    </xf>
    <xf numFmtId="0" fontId="27" fillId="3" borderId="13" xfId="0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horizontal="left" vertical="center" wrapText="1"/>
    </xf>
    <xf numFmtId="0" fontId="26" fillId="3" borderId="11" xfId="0" applyFont="1" applyFill="1" applyBorder="1" applyAlignment="1">
      <alignment horizontal="left" vertic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1" xfId="0" applyFont="1" applyFill="1" applyBorder="1" applyAlignment="1">
      <alignment horizontal="center" vertical="center" wrapText="1"/>
    </xf>
    <xf numFmtId="0" fontId="27" fillId="3" borderId="10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wn.biratori.hokkaido.jp/biratori/nibutani/" TargetMode="External" /><Relationship Id="rId2" Type="http://schemas.openxmlformats.org/officeDocument/2006/relationships/hyperlink" Target="http://www.hidaka-milk.co.jp/factory/index.html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2"/>
  <sheetViews>
    <sheetView showGridLines="0" tabSelected="1" zoomScale="50" zoomScaleNormal="50" zoomScaleSheetLayoutView="50" workbookViewId="0" topLeftCell="I1">
      <selection activeCell="P7" sqref="P7"/>
    </sheetView>
  </sheetViews>
  <sheetFormatPr defaultColWidth="9.00390625" defaultRowHeight="13.5"/>
  <cols>
    <col min="1" max="1" width="9.00390625" style="7" customWidth="1"/>
    <col min="2" max="2" width="16.25390625" style="6" customWidth="1"/>
    <col min="3" max="3" width="4.625" style="4" customWidth="1"/>
    <col min="4" max="4" width="4.75390625" style="5" customWidth="1"/>
    <col min="5" max="5" width="8.625" style="2" customWidth="1"/>
    <col min="6" max="9" width="4.75390625" style="6" customWidth="1"/>
    <col min="10" max="11" width="4.875" style="6" customWidth="1"/>
    <col min="12" max="13" width="4.75390625" style="6" customWidth="1"/>
    <col min="14" max="14" width="62.50390625" style="5" customWidth="1"/>
    <col min="15" max="15" width="81.125" style="5" customWidth="1"/>
    <col min="16" max="16" width="37.375" style="5" customWidth="1"/>
    <col min="17" max="18" width="23.125" style="5" customWidth="1"/>
    <col min="19" max="19" width="12.50390625" style="6" customWidth="1"/>
    <col min="20" max="20" width="56.25390625" style="6" customWidth="1"/>
    <col min="21" max="16384" width="9.00390625" style="6" customWidth="1"/>
  </cols>
  <sheetData>
    <row r="1" ht="42">
      <c r="B1" s="3" t="s">
        <v>26</v>
      </c>
    </row>
    <row r="2" ht="18.75" customHeight="1"/>
    <row r="3" spans="1:20" s="1" customFormat="1" ht="24.75" customHeight="1">
      <c r="A3" s="8"/>
      <c r="B3" s="31" t="s">
        <v>29</v>
      </c>
      <c r="C3" s="35" t="s">
        <v>3</v>
      </c>
      <c r="D3" s="35"/>
      <c r="E3" s="33" t="s">
        <v>5</v>
      </c>
      <c r="F3" s="28" t="s">
        <v>36</v>
      </c>
      <c r="G3" s="29"/>
      <c r="H3" s="29"/>
      <c r="I3" s="29"/>
      <c r="J3" s="29"/>
      <c r="K3" s="29"/>
      <c r="L3" s="29"/>
      <c r="M3" s="30"/>
      <c r="N3" s="31" t="s">
        <v>30</v>
      </c>
      <c r="O3" s="21" t="s">
        <v>31</v>
      </c>
      <c r="P3" s="21" t="s">
        <v>32</v>
      </c>
      <c r="Q3" s="21" t="s">
        <v>33</v>
      </c>
      <c r="R3" s="21" t="s">
        <v>34</v>
      </c>
      <c r="S3" s="20" t="s">
        <v>35</v>
      </c>
      <c r="T3" s="20"/>
    </row>
    <row r="4" spans="1:20" ht="107.25" customHeight="1">
      <c r="A4" s="9"/>
      <c r="B4" s="32"/>
      <c r="C4" s="18" t="s">
        <v>25</v>
      </c>
      <c r="D4" s="18" t="s">
        <v>4</v>
      </c>
      <c r="E4" s="34"/>
      <c r="F4" s="19" t="s">
        <v>9</v>
      </c>
      <c r="G4" s="19" t="s">
        <v>10</v>
      </c>
      <c r="H4" s="19" t="s">
        <v>11</v>
      </c>
      <c r="I4" s="19" t="s">
        <v>37</v>
      </c>
      <c r="J4" s="19" t="s">
        <v>38</v>
      </c>
      <c r="K4" s="19" t="s">
        <v>8</v>
      </c>
      <c r="L4" s="19" t="s">
        <v>0</v>
      </c>
      <c r="M4" s="19" t="s">
        <v>1</v>
      </c>
      <c r="N4" s="32"/>
      <c r="O4" s="22"/>
      <c r="P4" s="22"/>
      <c r="Q4" s="22"/>
      <c r="R4" s="22"/>
      <c r="S4" s="20"/>
      <c r="T4" s="20"/>
    </row>
    <row r="5" spans="1:20" s="16" customFormat="1" ht="91.5" customHeight="1">
      <c r="A5" s="11">
        <v>1</v>
      </c>
      <c r="B5" s="12" t="s">
        <v>28</v>
      </c>
      <c r="C5" s="13" t="s">
        <v>7</v>
      </c>
      <c r="D5" s="13"/>
      <c r="E5" s="14" t="s">
        <v>6</v>
      </c>
      <c r="F5" s="12"/>
      <c r="G5" s="12" t="s">
        <v>7</v>
      </c>
      <c r="H5" s="12"/>
      <c r="I5" s="12"/>
      <c r="J5" s="12"/>
      <c r="K5" s="12"/>
      <c r="L5" s="12"/>
      <c r="M5" s="12"/>
      <c r="N5" s="15" t="s">
        <v>18</v>
      </c>
      <c r="O5" s="15" t="s">
        <v>23</v>
      </c>
      <c r="P5" s="15" t="s">
        <v>20</v>
      </c>
      <c r="Q5" s="15" t="s">
        <v>21</v>
      </c>
      <c r="R5" s="15" t="s">
        <v>22</v>
      </c>
      <c r="S5" s="23" t="s">
        <v>19</v>
      </c>
      <c r="T5" s="23"/>
    </row>
    <row r="6" spans="1:20" s="16" customFormat="1" ht="91.5" customHeight="1">
      <c r="A6" s="11">
        <v>2</v>
      </c>
      <c r="B6" s="12" t="s">
        <v>27</v>
      </c>
      <c r="C6" s="13" t="s">
        <v>7</v>
      </c>
      <c r="D6" s="13"/>
      <c r="E6" s="14" t="s">
        <v>2</v>
      </c>
      <c r="F6" s="12"/>
      <c r="G6" s="12"/>
      <c r="H6" s="12"/>
      <c r="I6" s="12"/>
      <c r="J6" s="12"/>
      <c r="K6" s="12"/>
      <c r="L6" s="12"/>
      <c r="M6" s="12" t="s">
        <v>7</v>
      </c>
      <c r="N6" s="15" t="s">
        <v>12</v>
      </c>
      <c r="O6" s="15" t="s">
        <v>17</v>
      </c>
      <c r="P6" s="15" t="s">
        <v>14</v>
      </c>
      <c r="Q6" s="15" t="s">
        <v>15</v>
      </c>
      <c r="R6" s="15" t="s">
        <v>16</v>
      </c>
      <c r="S6" s="23" t="s">
        <v>13</v>
      </c>
      <c r="T6" s="23"/>
    </row>
    <row r="7" spans="1:20" s="16" customFormat="1" ht="91.5" customHeight="1">
      <c r="A7" s="11">
        <v>3</v>
      </c>
      <c r="B7" s="12" t="s">
        <v>39</v>
      </c>
      <c r="C7" s="13"/>
      <c r="D7" s="13"/>
      <c r="E7" s="14" t="s">
        <v>6</v>
      </c>
      <c r="F7" s="12"/>
      <c r="G7" s="12"/>
      <c r="H7" s="12"/>
      <c r="I7" s="12"/>
      <c r="J7" s="12" t="s">
        <v>7</v>
      </c>
      <c r="K7" s="12"/>
      <c r="L7" s="12"/>
      <c r="M7" s="12"/>
      <c r="N7" s="15" t="s">
        <v>40</v>
      </c>
      <c r="O7" s="15" t="s">
        <v>41</v>
      </c>
      <c r="P7" s="15" t="s">
        <v>42</v>
      </c>
      <c r="Q7" s="15" t="s">
        <v>43</v>
      </c>
      <c r="R7" s="15" t="s">
        <v>44</v>
      </c>
      <c r="S7" s="23" t="s">
        <v>45</v>
      </c>
      <c r="T7" s="23"/>
    </row>
    <row r="8" spans="1:20" ht="28.5" customHeight="1">
      <c r="A8" s="9"/>
      <c r="B8" s="25" t="s">
        <v>24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7"/>
      <c r="N8" s="17">
        <f>COUNTA(N5:N6)</f>
        <v>2</v>
      </c>
      <c r="O8" s="10"/>
      <c r="P8" s="10"/>
      <c r="Q8" s="10"/>
      <c r="R8" s="10"/>
      <c r="S8" s="24"/>
      <c r="T8" s="24"/>
    </row>
    <row r="57" ht="21.75">
      <c r="N57" s="5"/>
    </row>
    <row r="212" ht="21.75">
      <c r="N212" s="5"/>
    </row>
  </sheetData>
  <sheetProtection/>
  <mergeCells count="15">
    <mergeCell ref="B8:M8"/>
    <mergeCell ref="F3:M3"/>
    <mergeCell ref="B3:B4"/>
    <mergeCell ref="E3:E4"/>
    <mergeCell ref="C3:D3"/>
    <mergeCell ref="Q3:Q4"/>
    <mergeCell ref="N3:N4"/>
    <mergeCell ref="S3:T4"/>
    <mergeCell ref="O3:O4"/>
    <mergeCell ref="S5:T5"/>
    <mergeCell ref="S6:T6"/>
    <mergeCell ref="S8:T8"/>
    <mergeCell ref="P3:P4"/>
    <mergeCell ref="R3:R4"/>
    <mergeCell ref="S7:T7"/>
  </mergeCells>
  <hyperlinks>
    <hyperlink ref="S6" r:id="rId1" display="http://www.town.biratori.hokkaido.jp/biratori/nibutani/"/>
    <hyperlink ref="S5" r:id="rId2" display="http://www.hidaka-milk.co.jp/factory/index.html"/>
  </hyperlinks>
  <printOptions horizontalCentered="1" verticalCentered="1"/>
  <pageMargins left="0.3937007874015748" right="0" top="0.3937007874015748" bottom="0" header="0" footer="0"/>
  <pageSetup blackAndWhite="1" fitToHeight="0" horizontalDpi="600" verticalDpi="600" orientation="portrait" paperSize="9" scale="37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