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910" windowWidth="19245" windowHeight="6060" tabRatio="601" activeTab="0"/>
  </bookViews>
  <sheets>
    <sheet name="Sheet1" sheetId="1" r:id="rId1"/>
  </sheets>
  <definedNames>
    <definedName name="_xlnm.Print_Area" localSheetId="0">'Sheet1'!$B$1:$T$14</definedName>
    <definedName name="_xlnm.Print_Titles" localSheetId="0">'Sheet1'!$1:$4</definedName>
  </definedNames>
  <calcPr fullCalcOnLoad="1"/>
</workbook>
</file>

<file path=xl/sharedStrings.xml><?xml version="1.0" encoding="utf-8"?>
<sst xmlns="http://schemas.openxmlformats.org/spreadsheetml/2006/main" count="111" uniqueCount="88">
  <si>
    <t>農林水産</t>
  </si>
  <si>
    <t>その他</t>
  </si>
  <si>
    <t>体験</t>
  </si>
  <si>
    <t>種類</t>
  </si>
  <si>
    <t>産業遺構</t>
  </si>
  <si>
    <t>体験又は見学</t>
  </si>
  <si>
    <t>見学</t>
  </si>
  <si>
    <t>○</t>
  </si>
  <si>
    <t>体験見学</t>
  </si>
  <si>
    <t>マスコミ</t>
  </si>
  <si>
    <t>製造業</t>
  </si>
  <si>
    <t>食品製造業</t>
  </si>
  <si>
    <t>食品加工</t>
  </si>
  <si>
    <t>○</t>
  </si>
  <si>
    <t>釧路市農村都市交流センター（山花温泉リフレ）</t>
  </si>
  <si>
    <t>釧路市山花１４線１３１</t>
  </si>
  <si>
    <t>0154-56-2233</t>
  </si>
  <si>
    <t>0154-56-2277</t>
  </si>
  <si>
    <t>釧路の農産物を活用した食品加工体験ができる。</t>
  </si>
  <si>
    <t>日本製紙（株）釧路工場</t>
  </si>
  <si>
    <t>http://www.np-g.com/about/factory_npi_kushiro.html</t>
  </si>
  <si>
    <t>釧路市鳥取南２－１－４７</t>
  </si>
  <si>
    <t>0154-52-7605</t>
  </si>
  <si>
    <t>0154-51-3525</t>
  </si>
  <si>
    <t>製紙工程が見学できる。</t>
  </si>
  <si>
    <t>阿寒アイヌ工芸協同組合</t>
  </si>
  <si>
    <t>釧路市阿寒町阿寒湖温泉４丁目７－１９</t>
  </si>
  <si>
    <t>0154-67-2727</t>
  </si>
  <si>
    <t>0154-67-2657</t>
  </si>
  <si>
    <t>ムックリ（口琴。アイヌ民族の伝統楽器）の製作ができる。</t>
  </si>
  <si>
    <t>釧路市音別町体験学習センターこころみ</t>
  </si>
  <si>
    <t>http://www.city.kushiro.lg.jp/kyouiku/shougaigakushuu/bunkashisetsu/onbetsu_gakushuu/0001.html</t>
  </si>
  <si>
    <t>01547-6-9000</t>
  </si>
  <si>
    <t>01547-6-9001</t>
  </si>
  <si>
    <t>そば打ち・ソーセージ作りなどの食品加工体験をはじめとして、様々なクラフトやアウトドアを体験でき、また、地元の特産品であるフキを使用したフキ紙漉きの体験もできる。</t>
  </si>
  <si>
    <t>太平洋炭礦炭鉱展示館</t>
  </si>
  <si>
    <t>釧路市桜ヶ岡3丁目1番16号</t>
  </si>
  <si>
    <t>0154-91-5117</t>
  </si>
  <si>
    <t>0154-92-1125</t>
  </si>
  <si>
    <t>釧路の炭鉱の歴史や模擬坑道による石炭が実際に採掘されている様子を見学できる。</t>
  </si>
  <si>
    <t>尾幌酪農ふれあい館</t>
  </si>
  <si>
    <t>乳製品加工を中心とした食品加工体験ができる。</t>
  </si>
  <si>
    <t>中山間活性化施設ＭＯ－ＴＴＯかぜて</t>
  </si>
  <si>
    <t>http://www.hokkai.or.jp/hamanaka/2003/030625motto.html</t>
  </si>
  <si>
    <t>浜中町浜中東６線６６</t>
  </si>
  <si>
    <t>0153-64-3000</t>
  </si>
  <si>
    <t>釧路総合振興局計</t>
  </si>
  <si>
    <t>http://www.akanainu.jp/</t>
  </si>
  <si>
    <t>厚岸町尾幌１２４番地</t>
  </si>
  <si>
    <t>0153-56-2400</t>
  </si>
  <si>
    <t>鶴居村農畜産物加工施設　酪楽館</t>
  </si>
  <si>
    <t>http://raku2tsurui.jp</t>
  </si>
  <si>
    <t>0154-64-3088</t>
  </si>
  <si>
    <t>0154-64-3066</t>
  </si>
  <si>
    <t>牛乳や牛肉等の農畜産物を利用した加工・製造等の実習体験。アイスクリーム・チーズ製造、ソーセージ・ハム・パン製造</t>
  </si>
  <si>
    <t>http://www.doshin-insatsu.jp/</t>
  </si>
  <si>
    <t>○</t>
  </si>
  <si>
    <t>見学</t>
  </si>
  <si>
    <t>道新総合印刷釧路工場</t>
  </si>
  <si>
    <t>釧路市鳥取南3丁目8-2</t>
  </si>
  <si>
    <t>0154-55-1830</t>
  </si>
  <si>
    <t>0154-55-1853</t>
  </si>
  <si>
    <t>取材から印刷・出版事業など北海道新聞のすべてがわかる。記念新聞がもらえる。道新オリジナルグッズ プレゼント。</t>
  </si>
  <si>
    <t>http://www.refre-yamahana.jp/</t>
  </si>
  <si>
    <t>釧路市音別町音別原野基線１３８－４６</t>
  </si>
  <si>
    <t>鶴居村字雪裡４３５番地</t>
  </si>
  <si>
    <t>生産工程</t>
  </si>
  <si>
    <t>産業観光施設一覧【釧路の地域】（平成２９年５月１日現在）</t>
  </si>
  <si>
    <t>釧路　1</t>
  </si>
  <si>
    <t>釧路　2</t>
  </si>
  <si>
    <t>釧路　3</t>
  </si>
  <si>
    <t>釧路　4</t>
  </si>
  <si>
    <t>釧路　5</t>
  </si>
  <si>
    <t>釧路　6</t>
  </si>
  <si>
    <t>厚岸　1</t>
  </si>
  <si>
    <t>浜中　1</t>
  </si>
  <si>
    <t>鶴居　1</t>
  </si>
  <si>
    <t>　番号</t>
  </si>
  <si>
    <t>業　　　　　種</t>
  </si>
  <si>
    <t>　施　　設　　名</t>
  </si>
  <si>
    <t>　内　　　　　　容</t>
  </si>
  <si>
    <t>　住　　　所</t>
  </si>
  <si>
    <t>　電話番号</t>
  </si>
  <si>
    <t>　ＦＡＸ番号</t>
  </si>
  <si>
    <t>　ホームページ　ＵＲＬ</t>
  </si>
  <si>
    <t>アイスクリーム、ピザ、ベーコン、ソーセージ等の加工体験ができる。</t>
  </si>
  <si>
    <t>工芸</t>
  </si>
  <si>
    <t>資料館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</si>
</sst>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54">
    <font>
      <sz val="11"/>
      <name val="ＭＳ Ｐゴシック"/>
      <family val="3"/>
    </font>
    <font>
      <sz val="6"/>
      <name val="ＭＳ Ｐゴシック"/>
      <family val="3"/>
    </font>
    <font>
      <sz val="18"/>
      <name val="ＭＳ Ｐゴシック"/>
      <family val="3"/>
    </font>
    <font>
      <sz val="36"/>
      <name val="ＭＳ Ｐゴシック"/>
      <family val="3"/>
    </font>
    <font>
      <u val="single"/>
      <sz val="6.6"/>
      <color indexed="36"/>
      <name val="ＭＳ Ｐゴシック"/>
      <family val="3"/>
    </font>
    <font>
      <sz val="11"/>
      <color indexed="12"/>
      <name val="ＭＳ Ｐゴシック"/>
      <family val="3"/>
    </font>
    <font>
      <b/>
      <sz val="14"/>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20"/>
      <color indexed="8"/>
      <name val="ＭＳ Ｐゴシック"/>
      <family val="3"/>
    </font>
    <font>
      <b/>
      <sz val="20"/>
      <color indexed="8"/>
      <name val="ＭＳ Ｐゴシック"/>
      <family val="3"/>
    </font>
    <font>
      <sz val="24"/>
      <color indexed="8"/>
      <name val="ＭＳ Ｐゴシック"/>
      <family val="3"/>
    </font>
    <font>
      <sz val="18"/>
      <color indexed="8"/>
      <name val="ＭＳ Ｐゴシック"/>
      <family val="3"/>
    </font>
    <font>
      <u val="single"/>
      <sz val="20"/>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protection/>
    </xf>
    <xf numFmtId="0" fontId="4" fillId="0" borderId="0" applyNumberFormat="0" applyFill="0" applyBorder="0" applyAlignment="0" applyProtection="0"/>
    <xf numFmtId="0" fontId="53" fillId="31" borderId="0" applyNumberFormat="0" applyBorder="0" applyAlignment="0" applyProtection="0"/>
  </cellStyleXfs>
  <cellXfs count="43">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5" fillId="0" borderId="0" xfId="0" applyFont="1" applyAlignment="1">
      <alignment wrapText="1"/>
    </xf>
    <xf numFmtId="0" fontId="6" fillId="0" borderId="0" xfId="0" applyFont="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27" fillId="32" borderId="10" xfId="0" applyFont="1" applyFill="1" applyBorder="1" applyAlignment="1">
      <alignment vertical="center" wrapText="1"/>
    </xf>
    <xf numFmtId="0" fontId="28" fillId="0" borderId="0" xfId="0" applyFont="1" applyAlignment="1">
      <alignment horizontal="left" vertical="top"/>
    </xf>
    <xf numFmtId="0" fontId="27" fillId="0" borderId="10" xfId="0" applyFont="1" applyFill="1" applyBorder="1" applyAlignment="1">
      <alignment horizontal="left" vertical="top"/>
    </xf>
    <xf numFmtId="0" fontId="27" fillId="0" borderId="10" xfId="0" applyFont="1" applyFill="1" applyBorder="1" applyAlignment="1">
      <alignment horizontal="left" vertical="top" wrapText="1"/>
    </xf>
    <xf numFmtId="0" fontId="7" fillId="0" borderId="0" xfId="0" applyFont="1" applyAlignment="1">
      <alignment horizontal="left" vertical="top"/>
    </xf>
    <xf numFmtId="0" fontId="27" fillId="0" borderId="10" xfId="0" applyFont="1" applyBorder="1" applyAlignment="1">
      <alignment horizontal="left" vertical="top" wrapText="1"/>
    </xf>
    <xf numFmtId="0" fontId="29" fillId="32" borderId="10" xfId="0" applyFont="1" applyFill="1" applyBorder="1" applyAlignment="1">
      <alignment horizontal="left" vertical="center" wrapText="1"/>
    </xf>
    <xf numFmtId="0" fontId="30" fillId="33" borderId="11" xfId="0" applyFont="1" applyFill="1" applyBorder="1" applyAlignment="1">
      <alignment horizontal="center" vertical="top" wrapText="1"/>
    </xf>
    <xf numFmtId="0" fontId="30" fillId="33" borderId="10" xfId="0" applyFont="1" applyFill="1" applyBorder="1" applyAlignment="1">
      <alignment horizontal="center" vertical="top" wrapText="1"/>
    </xf>
    <xf numFmtId="0" fontId="7" fillId="0" borderId="12" xfId="0" applyFont="1" applyBorder="1" applyAlignment="1">
      <alignment horizontal="left" vertical="top"/>
    </xf>
    <xf numFmtId="0" fontId="7" fillId="0" borderId="13" xfId="0" applyFont="1" applyBorder="1" applyAlignment="1">
      <alignment horizontal="left" vertical="top"/>
    </xf>
    <xf numFmtId="0" fontId="31" fillId="0" borderId="12" xfId="43" applyFont="1" applyFill="1" applyBorder="1" applyAlignment="1" applyProtection="1">
      <alignment horizontal="left" vertical="top" wrapText="1"/>
      <protection/>
    </xf>
    <xf numFmtId="0" fontId="31" fillId="0" borderId="13" xfId="43" applyFont="1" applyFill="1" applyBorder="1" applyAlignment="1" applyProtection="1">
      <alignment horizontal="left" vertical="top" wrapText="1"/>
      <protection/>
    </xf>
    <xf numFmtId="0" fontId="27" fillId="0" borderId="12" xfId="43" applyFont="1" applyFill="1" applyBorder="1" applyAlignment="1" applyProtection="1">
      <alignment horizontal="left" vertical="top" wrapText="1"/>
      <protection/>
    </xf>
    <xf numFmtId="0" fontId="27" fillId="0" borderId="13" xfId="43" applyFont="1" applyFill="1" applyBorder="1" applyAlignment="1" applyProtection="1">
      <alignment horizontal="left" vertical="top" wrapText="1"/>
      <protection/>
    </xf>
    <xf numFmtId="0" fontId="27" fillId="0" borderId="12" xfId="43" applyFont="1" applyBorder="1" applyAlignment="1" applyProtection="1">
      <alignment horizontal="left" vertical="top" wrapText="1"/>
      <protection/>
    </xf>
    <xf numFmtId="0" fontId="27" fillId="0" borderId="13" xfId="43" applyFont="1" applyBorder="1" applyAlignment="1" applyProtection="1">
      <alignment horizontal="left" vertical="top" wrapText="1"/>
      <protection/>
    </xf>
    <xf numFmtId="0" fontId="0" fillId="32" borderId="12" xfId="0" applyFont="1" applyFill="1" applyBorder="1" applyAlignment="1">
      <alignment horizontal="left"/>
    </xf>
    <xf numFmtId="0" fontId="0" fillId="32" borderId="13" xfId="0" applyFont="1" applyFill="1" applyBorder="1" applyAlignment="1">
      <alignment horizontal="left"/>
    </xf>
    <xf numFmtId="0" fontId="27" fillId="3" borderId="12" xfId="0" applyFont="1" applyFill="1" applyBorder="1" applyAlignment="1">
      <alignment horizontal="left" vertical="center" wrapText="1"/>
    </xf>
    <xf numFmtId="0" fontId="27" fillId="3" borderId="13" xfId="0" applyFont="1" applyFill="1" applyBorder="1" applyAlignment="1">
      <alignment horizontal="left" vertical="center" wrapText="1"/>
    </xf>
    <xf numFmtId="0" fontId="27" fillId="3" borderId="14" xfId="0" applyFont="1" applyFill="1" applyBorder="1" applyAlignment="1">
      <alignment horizontal="left" vertical="center" wrapText="1"/>
    </xf>
    <xf numFmtId="0" fontId="27" fillId="3" borderId="11" xfId="0" applyFont="1" applyFill="1" applyBorder="1" applyAlignment="1">
      <alignment horizontal="left" vertical="center" wrapText="1"/>
    </xf>
    <xf numFmtId="0" fontId="27" fillId="32" borderId="12" xfId="0" applyFont="1" applyFill="1" applyBorder="1" applyAlignment="1">
      <alignment horizontal="left" vertical="center"/>
    </xf>
    <xf numFmtId="0" fontId="27" fillId="32" borderId="15" xfId="0" applyFont="1" applyFill="1" applyBorder="1" applyAlignment="1">
      <alignment horizontal="left" vertical="center"/>
    </xf>
    <xf numFmtId="0" fontId="27" fillId="32" borderId="13" xfId="0" applyFont="1" applyFill="1" applyBorder="1" applyAlignment="1">
      <alignment horizontal="left" vertical="center"/>
    </xf>
    <xf numFmtId="0" fontId="30" fillId="3" borderId="12"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0" fillId="3" borderId="1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kkai.or.jp/hamanaka/2003/030625motto.html" TargetMode="External" /><Relationship Id="rId2" Type="http://schemas.openxmlformats.org/officeDocument/2006/relationships/hyperlink" Target="http://raku2tsurui.jp/" TargetMode="External" /><Relationship Id="rId3" Type="http://schemas.openxmlformats.org/officeDocument/2006/relationships/hyperlink" Target="http://www.np-g.com/about/factory_npi_kushiro.html" TargetMode="External" /><Relationship Id="rId4" Type="http://schemas.openxmlformats.org/officeDocument/2006/relationships/hyperlink" Target="http://www.akanainu.jp/" TargetMode="External" /><Relationship Id="rId5" Type="http://schemas.openxmlformats.org/officeDocument/2006/relationships/hyperlink" Target="http://www.refre-yamahana.jp/"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0"/>
  <sheetViews>
    <sheetView showGridLines="0" tabSelected="1" zoomScale="41" zoomScaleNormal="41" zoomScaleSheetLayoutView="50" workbookViewId="0" topLeftCell="A4">
      <selection activeCell="S11" sqref="S11:T11"/>
    </sheetView>
  </sheetViews>
  <sheetFormatPr defaultColWidth="9.00390625" defaultRowHeight="13.5"/>
  <cols>
    <col min="1" max="1" width="9.00390625" style="8" customWidth="1"/>
    <col min="2" max="2" width="16.375" style="6" customWidth="1"/>
    <col min="3" max="3" width="4.75390625" style="4" customWidth="1"/>
    <col min="4" max="4" width="4.75390625" style="5" customWidth="1"/>
    <col min="5" max="5" width="8.625" style="2" customWidth="1"/>
    <col min="6" max="9" width="4.75390625" style="6" customWidth="1"/>
    <col min="10" max="10" width="4.625" style="6" customWidth="1"/>
    <col min="11" max="11" width="4.875" style="6" customWidth="1"/>
    <col min="12" max="13" width="4.75390625" style="6" customWidth="1"/>
    <col min="14" max="14" width="62.50390625" style="5" customWidth="1"/>
    <col min="15" max="15" width="81.375" style="5" customWidth="1"/>
    <col min="16" max="16" width="37.625" style="5" customWidth="1"/>
    <col min="17" max="18" width="23.125" style="5" customWidth="1"/>
    <col min="19" max="19" width="12.50390625" style="6" customWidth="1"/>
    <col min="20" max="20" width="56.125" style="6" customWidth="1"/>
    <col min="21" max="16384" width="9.00390625" style="6" customWidth="1"/>
  </cols>
  <sheetData>
    <row r="1" ht="42">
      <c r="B1" s="3" t="s">
        <v>67</v>
      </c>
    </row>
    <row r="2" ht="18.75" customHeight="1"/>
    <row r="3" spans="1:20" s="1" customFormat="1" ht="24.75" customHeight="1">
      <c r="A3" s="9"/>
      <c r="B3" s="32" t="s">
        <v>77</v>
      </c>
      <c r="C3" s="42" t="s">
        <v>3</v>
      </c>
      <c r="D3" s="42"/>
      <c r="E3" s="40" t="s">
        <v>5</v>
      </c>
      <c r="F3" s="37" t="s">
        <v>78</v>
      </c>
      <c r="G3" s="38"/>
      <c r="H3" s="38"/>
      <c r="I3" s="38"/>
      <c r="J3" s="38"/>
      <c r="K3" s="38"/>
      <c r="L3" s="38"/>
      <c r="M3" s="39"/>
      <c r="N3" s="32" t="s">
        <v>79</v>
      </c>
      <c r="O3" s="32" t="s">
        <v>80</v>
      </c>
      <c r="P3" s="32" t="s">
        <v>81</v>
      </c>
      <c r="Q3" s="32" t="s">
        <v>82</v>
      </c>
      <c r="R3" s="32" t="s">
        <v>83</v>
      </c>
      <c r="S3" s="30" t="s">
        <v>84</v>
      </c>
      <c r="T3" s="31"/>
    </row>
    <row r="4" spans="1:20" ht="107.25" customHeight="1">
      <c r="A4" s="10"/>
      <c r="B4" s="33"/>
      <c r="C4" s="18" t="s">
        <v>66</v>
      </c>
      <c r="D4" s="18" t="s">
        <v>4</v>
      </c>
      <c r="E4" s="41"/>
      <c r="F4" s="19" t="s">
        <v>10</v>
      </c>
      <c r="G4" s="19" t="s">
        <v>11</v>
      </c>
      <c r="H4" s="19" t="s">
        <v>12</v>
      </c>
      <c r="I4" s="19" t="s">
        <v>86</v>
      </c>
      <c r="J4" s="19" t="s">
        <v>87</v>
      </c>
      <c r="K4" s="19" t="s">
        <v>9</v>
      </c>
      <c r="L4" s="19" t="s">
        <v>0</v>
      </c>
      <c r="M4" s="19" t="s">
        <v>1</v>
      </c>
      <c r="N4" s="33"/>
      <c r="O4" s="33"/>
      <c r="P4" s="33"/>
      <c r="Q4" s="33"/>
      <c r="R4" s="33"/>
      <c r="S4" s="30"/>
      <c r="T4" s="31"/>
    </row>
    <row r="5" spans="1:20" s="15" customFormat="1" ht="93" customHeight="1">
      <c r="A5" s="12">
        <v>1</v>
      </c>
      <c r="B5" s="13" t="s">
        <v>68</v>
      </c>
      <c r="C5" s="13" t="s">
        <v>13</v>
      </c>
      <c r="D5" s="13"/>
      <c r="E5" s="14" t="s">
        <v>2</v>
      </c>
      <c r="F5" s="13"/>
      <c r="G5" s="13"/>
      <c r="H5" s="13" t="s">
        <v>13</v>
      </c>
      <c r="I5" s="13"/>
      <c r="J5" s="13"/>
      <c r="K5" s="13"/>
      <c r="L5" s="13"/>
      <c r="M5" s="13"/>
      <c r="N5" s="14" t="s">
        <v>14</v>
      </c>
      <c r="O5" s="14" t="s">
        <v>18</v>
      </c>
      <c r="P5" s="14" t="s">
        <v>15</v>
      </c>
      <c r="Q5" s="14" t="s">
        <v>16</v>
      </c>
      <c r="R5" s="14" t="s">
        <v>17</v>
      </c>
      <c r="S5" s="22" t="s">
        <v>63</v>
      </c>
      <c r="T5" s="23"/>
    </row>
    <row r="6" spans="1:20" s="15" customFormat="1" ht="93" customHeight="1">
      <c r="A6" s="12">
        <v>2</v>
      </c>
      <c r="B6" s="13" t="s">
        <v>69</v>
      </c>
      <c r="C6" s="13" t="s">
        <v>13</v>
      </c>
      <c r="D6" s="13"/>
      <c r="E6" s="14" t="s">
        <v>6</v>
      </c>
      <c r="F6" s="13" t="s">
        <v>13</v>
      </c>
      <c r="G6" s="13"/>
      <c r="H6" s="13"/>
      <c r="I6" s="13"/>
      <c r="J6" s="13"/>
      <c r="K6" s="13"/>
      <c r="L6" s="13"/>
      <c r="M6" s="13"/>
      <c r="N6" s="14" t="s">
        <v>19</v>
      </c>
      <c r="O6" s="14" t="s">
        <v>24</v>
      </c>
      <c r="P6" s="14" t="s">
        <v>21</v>
      </c>
      <c r="Q6" s="14" t="s">
        <v>22</v>
      </c>
      <c r="R6" s="14" t="s">
        <v>23</v>
      </c>
      <c r="S6" s="24" t="s">
        <v>20</v>
      </c>
      <c r="T6" s="25"/>
    </row>
    <row r="7" spans="1:20" s="15" customFormat="1" ht="93" customHeight="1">
      <c r="A7" s="12">
        <v>3</v>
      </c>
      <c r="B7" s="13" t="s">
        <v>70</v>
      </c>
      <c r="C7" s="13" t="s">
        <v>13</v>
      </c>
      <c r="D7" s="13"/>
      <c r="E7" s="14" t="s">
        <v>2</v>
      </c>
      <c r="F7" s="13"/>
      <c r="G7" s="13"/>
      <c r="H7" s="13"/>
      <c r="I7" s="13" t="s">
        <v>13</v>
      </c>
      <c r="J7" s="13"/>
      <c r="K7" s="13"/>
      <c r="L7" s="13"/>
      <c r="M7" s="13"/>
      <c r="N7" s="14" t="s">
        <v>25</v>
      </c>
      <c r="O7" s="14" t="s">
        <v>29</v>
      </c>
      <c r="P7" s="14" t="s">
        <v>26</v>
      </c>
      <c r="Q7" s="14" t="s">
        <v>27</v>
      </c>
      <c r="R7" s="14" t="s">
        <v>28</v>
      </c>
      <c r="S7" s="24" t="s">
        <v>47</v>
      </c>
      <c r="T7" s="25"/>
    </row>
    <row r="8" spans="1:20" s="15" customFormat="1" ht="93" customHeight="1">
      <c r="A8" s="12">
        <v>4</v>
      </c>
      <c r="B8" s="13" t="s">
        <v>71</v>
      </c>
      <c r="C8" s="13" t="s">
        <v>13</v>
      </c>
      <c r="D8" s="13"/>
      <c r="E8" s="14" t="s">
        <v>2</v>
      </c>
      <c r="F8" s="13"/>
      <c r="G8" s="13"/>
      <c r="H8" s="13" t="s">
        <v>13</v>
      </c>
      <c r="I8" s="13" t="s">
        <v>13</v>
      </c>
      <c r="J8" s="13"/>
      <c r="K8" s="13"/>
      <c r="L8" s="13"/>
      <c r="M8" s="13" t="s">
        <v>7</v>
      </c>
      <c r="N8" s="14" t="s">
        <v>30</v>
      </c>
      <c r="O8" s="14" t="s">
        <v>34</v>
      </c>
      <c r="P8" s="14" t="s">
        <v>64</v>
      </c>
      <c r="Q8" s="14" t="s">
        <v>32</v>
      </c>
      <c r="R8" s="14" t="s">
        <v>33</v>
      </c>
      <c r="S8" s="24" t="s">
        <v>31</v>
      </c>
      <c r="T8" s="25"/>
    </row>
    <row r="9" spans="1:20" s="15" customFormat="1" ht="93" customHeight="1">
      <c r="A9" s="12">
        <v>5</v>
      </c>
      <c r="B9" s="13" t="s">
        <v>72</v>
      </c>
      <c r="C9" s="13" t="s">
        <v>7</v>
      </c>
      <c r="D9" s="13"/>
      <c r="E9" s="14" t="s">
        <v>6</v>
      </c>
      <c r="F9" s="13"/>
      <c r="G9" s="13"/>
      <c r="H9" s="13"/>
      <c r="I9" s="13"/>
      <c r="J9" s="13" t="s">
        <v>7</v>
      </c>
      <c r="K9" s="13"/>
      <c r="L9" s="13"/>
      <c r="M9" s="13"/>
      <c r="N9" s="14" t="s">
        <v>35</v>
      </c>
      <c r="O9" s="14" t="s">
        <v>39</v>
      </c>
      <c r="P9" s="14" t="s">
        <v>36</v>
      </c>
      <c r="Q9" s="14" t="s">
        <v>37</v>
      </c>
      <c r="R9" s="14" t="s">
        <v>38</v>
      </c>
      <c r="S9" s="20"/>
      <c r="T9" s="21"/>
    </row>
    <row r="10" spans="1:20" s="15" customFormat="1" ht="93" customHeight="1">
      <c r="A10" s="12">
        <v>6</v>
      </c>
      <c r="B10" s="13" t="s">
        <v>73</v>
      </c>
      <c r="C10" s="13" t="s">
        <v>56</v>
      </c>
      <c r="D10" s="13"/>
      <c r="E10" s="14" t="s">
        <v>57</v>
      </c>
      <c r="F10" s="13"/>
      <c r="G10" s="13"/>
      <c r="H10" s="13"/>
      <c r="I10" s="13"/>
      <c r="J10" s="13"/>
      <c r="K10" s="13" t="s">
        <v>56</v>
      </c>
      <c r="L10" s="13"/>
      <c r="M10" s="13"/>
      <c r="N10" s="14" t="s">
        <v>58</v>
      </c>
      <c r="O10" s="14" t="s">
        <v>62</v>
      </c>
      <c r="P10" s="14" t="s">
        <v>59</v>
      </c>
      <c r="Q10" s="14" t="s">
        <v>60</v>
      </c>
      <c r="R10" s="14" t="s">
        <v>61</v>
      </c>
      <c r="S10" s="22" t="s">
        <v>55</v>
      </c>
      <c r="T10" s="23"/>
    </row>
    <row r="11" spans="1:20" s="15" customFormat="1" ht="93" customHeight="1">
      <c r="A11" s="12">
        <v>7</v>
      </c>
      <c r="B11" s="13" t="s">
        <v>74</v>
      </c>
      <c r="C11" s="13" t="s">
        <v>13</v>
      </c>
      <c r="D11" s="13"/>
      <c r="E11" s="14" t="s">
        <v>2</v>
      </c>
      <c r="F11" s="13"/>
      <c r="G11" s="13"/>
      <c r="H11" s="13" t="s">
        <v>13</v>
      </c>
      <c r="I11" s="13"/>
      <c r="J11" s="13"/>
      <c r="K11" s="13"/>
      <c r="L11" s="13"/>
      <c r="M11" s="13"/>
      <c r="N11" s="14" t="s">
        <v>40</v>
      </c>
      <c r="O11" s="14" t="s">
        <v>41</v>
      </c>
      <c r="P11" s="14" t="s">
        <v>48</v>
      </c>
      <c r="Q11" s="14" t="s">
        <v>49</v>
      </c>
      <c r="R11" s="14"/>
      <c r="S11" s="20"/>
      <c r="T11" s="21"/>
    </row>
    <row r="12" spans="1:20" s="15" customFormat="1" ht="93" customHeight="1">
      <c r="A12" s="12">
        <v>8</v>
      </c>
      <c r="B12" s="13" t="s">
        <v>75</v>
      </c>
      <c r="C12" s="13" t="s">
        <v>13</v>
      </c>
      <c r="D12" s="13"/>
      <c r="E12" s="14" t="s">
        <v>2</v>
      </c>
      <c r="F12" s="13"/>
      <c r="G12" s="13"/>
      <c r="H12" s="13" t="s">
        <v>13</v>
      </c>
      <c r="I12" s="13"/>
      <c r="J12" s="13"/>
      <c r="K12" s="13"/>
      <c r="L12" s="13"/>
      <c r="M12" s="13"/>
      <c r="N12" s="14" t="s">
        <v>42</v>
      </c>
      <c r="O12" s="14" t="s">
        <v>85</v>
      </c>
      <c r="P12" s="14" t="s">
        <v>44</v>
      </c>
      <c r="Q12" s="14" t="s">
        <v>45</v>
      </c>
      <c r="R12" s="14"/>
      <c r="S12" s="24" t="s">
        <v>43</v>
      </c>
      <c r="T12" s="25"/>
    </row>
    <row r="13" spans="1:20" s="15" customFormat="1" ht="93" customHeight="1">
      <c r="A13" s="12">
        <v>9</v>
      </c>
      <c r="B13" s="13" t="s">
        <v>76</v>
      </c>
      <c r="C13" s="13" t="s">
        <v>13</v>
      </c>
      <c r="D13" s="13"/>
      <c r="E13" s="16" t="s">
        <v>8</v>
      </c>
      <c r="F13" s="13"/>
      <c r="G13" s="13" t="s">
        <v>13</v>
      </c>
      <c r="H13" s="13" t="s">
        <v>13</v>
      </c>
      <c r="I13" s="13"/>
      <c r="J13" s="13"/>
      <c r="K13" s="13"/>
      <c r="L13" s="13"/>
      <c r="M13" s="13"/>
      <c r="N13" s="16" t="s">
        <v>50</v>
      </c>
      <c r="O13" s="16" t="s">
        <v>54</v>
      </c>
      <c r="P13" s="16" t="s">
        <v>65</v>
      </c>
      <c r="Q13" s="16" t="s">
        <v>52</v>
      </c>
      <c r="R13" s="16" t="s">
        <v>53</v>
      </c>
      <c r="S13" s="26" t="s">
        <v>51</v>
      </c>
      <c r="T13" s="27"/>
    </row>
    <row r="14" spans="1:20" ht="28.5">
      <c r="A14" s="10"/>
      <c r="B14" s="34" t="s">
        <v>46</v>
      </c>
      <c r="C14" s="35"/>
      <c r="D14" s="35"/>
      <c r="E14" s="35"/>
      <c r="F14" s="35"/>
      <c r="G14" s="35"/>
      <c r="H14" s="35"/>
      <c r="I14" s="35"/>
      <c r="J14" s="35"/>
      <c r="K14" s="35"/>
      <c r="L14" s="35"/>
      <c r="M14" s="36"/>
      <c r="N14" s="17">
        <f>COUNTA(N5:N13)</f>
        <v>9</v>
      </c>
      <c r="O14" s="11"/>
      <c r="P14" s="11"/>
      <c r="Q14" s="11"/>
      <c r="R14" s="11"/>
      <c r="S14" s="28"/>
      <c r="T14" s="29"/>
    </row>
    <row r="15" ht="21">
      <c r="T15" s="7"/>
    </row>
    <row r="16" ht="21">
      <c r="T16" s="7"/>
    </row>
    <row r="17" ht="21">
      <c r="T17" s="7"/>
    </row>
    <row r="18" ht="21">
      <c r="T18" s="7"/>
    </row>
    <row r="19" ht="21">
      <c r="T19" s="7"/>
    </row>
    <row r="20" ht="21">
      <c r="T20" s="7"/>
    </row>
    <row r="21" ht="21">
      <c r="T21" s="7"/>
    </row>
    <row r="22" ht="21">
      <c r="T22" s="7"/>
    </row>
    <row r="23" ht="21">
      <c r="T23" s="7"/>
    </row>
    <row r="24" ht="21">
      <c r="T24" s="7"/>
    </row>
    <row r="25" ht="21">
      <c r="T25" s="7"/>
    </row>
    <row r="200" ht="21.75">
      <c r="N200" s="5"/>
    </row>
  </sheetData>
  <sheetProtection/>
  <mergeCells count="21">
    <mergeCell ref="B14:M14"/>
    <mergeCell ref="F3:M3"/>
    <mergeCell ref="B3:B4"/>
    <mergeCell ref="E3:E4"/>
    <mergeCell ref="C3:D3"/>
    <mergeCell ref="Q3:Q4"/>
    <mergeCell ref="N3:N4"/>
    <mergeCell ref="P3:P4"/>
    <mergeCell ref="S3:T4"/>
    <mergeCell ref="O3:O4"/>
    <mergeCell ref="S5:T5"/>
    <mergeCell ref="S6:T6"/>
    <mergeCell ref="S7:T7"/>
    <mergeCell ref="S8:T8"/>
    <mergeCell ref="R3:R4"/>
    <mergeCell ref="S9:T9"/>
    <mergeCell ref="S10:T10"/>
    <mergeCell ref="S11:T11"/>
    <mergeCell ref="S12:T12"/>
    <mergeCell ref="S13:T13"/>
    <mergeCell ref="S14:T14"/>
  </mergeCells>
  <hyperlinks>
    <hyperlink ref="S12" r:id="rId1" display="http://www.hokkai.or.jp/hamanaka/2003/030625motto.html"/>
    <hyperlink ref="S13" r:id="rId2" display="http://raku2tsurui.jp"/>
    <hyperlink ref="S6" r:id="rId3" display="http://www.np-g.com/about/factory_npi_kushiro.html"/>
    <hyperlink ref="S7" r:id="rId4" display="http://www.akanainu.jp/"/>
    <hyperlink ref="S5" r:id="rId5" display="http://www.refre-yamahana.jp/"/>
  </hyperlinks>
  <printOptions horizontalCentered="1" verticalCentered="1"/>
  <pageMargins left="0.3937007874015748" right="0" top="0.3937007874015748" bottom="0" header="0" footer="0"/>
  <pageSetup blackAndWhite="1" fitToHeight="0" horizontalDpi="600" verticalDpi="600" orientation="portrait" paperSize="9" scale="39"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