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公園保全係\公園保全\999　ホームページ関係\乗り入れ規制\"/>
    </mc:Choice>
  </mc:AlternateContent>
  <bookViews>
    <workbookView xWindow="0" yWindow="0" windowWidth="20490" windowHeight="7530"/>
  </bookViews>
  <sheets>
    <sheet name="乗り入れ規制地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D40" i="1"/>
  <c r="C40" i="1"/>
  <c r="B40" i="1"/>
  <c r="D30" i="1"/>
  <c r="C30" i="1"/>
  <c r="B30" i="1"/>
  <c r="D18" i="1"/>
  <c r="D41" i="1" s="1"/>
  <c r="C18" i="1"/>
  <c r="B18" i="1"/>
</calcChain>
</file>

<file path=xl/sharedStrings.xml><?xml version="1.0" encoding="utf-8"?>
<sst xmlns="http://schemas.openxmlformats.org/spreadsheetml/2006/main" count="98" uniqueCount="92">
  <si>
    <t>２．車馬等乗入れ規制地区</t>
    <rPh sb="2" eb="6">
      <t>シャバトウノ</t>
    </rPh>
    <rPh sb="6" eb="7">
      <t>イ</t>
    </rPh>
    <rPh sb="8" eb="10">
      <t>キセイ</t>
    </rPh>
    <rPh sb="10" eb="12">
      <t>チク</t>
    </rPh>
    <phoneticPr fontId="3"/>
  </si>
  <si>
    <t>（自然公園法第20条第3項第17号及び北海道立自然公園条例第10条第4項第17号）</t>
    <rPh sb="1" eb="3">
      <t>シゼン</t>
    </rPh>
    <rPh sb="3" eb="6">
      <t>コウエンホウ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6" eb="17">
      <t>ゴウ</t>
    </rPh>
    <rPh sb="17" eb="18">
      <t>オヨ</t>
    </rPh>
    <rPh sb="19" eb="21">
      <t>ホッカイ</t>
    </rPh>
    <rPh sb="21" eb="23">
      <t>ドウリツ</t>
    </rPh>
    <rPh sb="23" eb="25">
      <t>シゼン</t>
    </rPh>
    <rPh sb="25" eb="27">
      <t>コウエン</t>
    </rPh>
    <rPh sb="27" eb="29">
      <t>ジョウレイ</t>
    </rPh>
    <rPh sb="29" eb="30">
      <t>ダイ</t>
    </rPh>
    <rPh sb="32" eb="34">
      <t>ジョウダイ</t>
    </rPh>
    <rPh sb="35" eb="37">
      <t>コウダイ</t>
    </rPh>
    <rPh sb="39" eb="40">
      <t>ゴウ</t>
    </rPh>
    <phoneticPr fontId="3"/>
  </si>
  <si>
    <t>公園名</t>
    <rPh sb="0" eb="2">
      <t>コウエン</t>
    </rPh>
    <rPh sb="2" eb="3">
      <t>メイ</t>
    </rPh>
    <phoneticPr fontId="3"/>
  </si>
  <si>
    <t>地区名</t>
    <rPh sb="0" eb="3">
      <t>チクメイ</t>
    </rPh>
    <phoneticPr fontId="3"/>
  </si>
  <si>
    <t>指定地域の面積（ha）</t>
    <rPh sb="0" eb="2">
      <t>シテイ</t>
    </rPh>
    <rPh sb="2" eb="4">
      <t>チイキ</t>
    </rPh>
    <rPh sb="5" eb="7">
      <t>メンセキ</t>
    </rPh>
    <phoneticPr fontId="3"/>
  </si>
  <si>
    <t>地区の概要</t>
    <rPh sb="0" eb="2">
      <t>チク</t>
    </rPh>
    <rPh sb="3" eb="5">
      <t>ガイヨウ</t>
    </rPh>
    <phoneticPr fontId="3"/>
  </si>
  <si>
    <t>国立公園</t>
    <rPh sb="0" eb="2">
      <t>コクリツ</t>
    </rPh>
    <rPh sb="2" eb="4">
      <t>コウエン</t>
    </rPh>
    <phoneticPr fontId="3"/>
  </si>
  <si>
    <t>知床</t>
    <rPh sb="0" eb="2">
      <t>シレトコ</t>
    </rPh>
    <phoneticPr fontId="3"/>
  </si>
  <si>
    <t>・原始性の高い植生
・エゾシカ、ヒグマ、オジロワシ等の生息地</t>
    <rPh sb="1" eb="4">
      <t>ゲンシセイ</t>
    </rPh>
    <rPh sb="5" eb="6">
      <t>タカ</t>
    </rPh>
    <rPh sb="7" eb="9">
      <t>ショクセイ</t>
    </rPh>
    <phoneticPr fontId="3"/>
  </si>
  <si>
    <t>阿寒摩周</t>
    <rPh sb="0" eb="2">
      <t>アカン</t>
    </rPh>
    <rPh sb="2" eb="4">
      <t>マシュウ</t>
    </rPh>
    <phoneticPr fontId="3"/>
  </si>
  <si>
    <t>雌阿寒岳山麓及び阿寒湖北部</t>
    <rPh sb="0" eb="4">
      <t>メアカンダケ</t>
    </rPh>
    <rPh sb="4" eb="6">
      <t>サンロク</t>
    </rPh>
    <rPh sb="6" eb="7">
      <t>オヨ</t>
    </rPh>
    <rPh sb="8" eb="11">
      <t>アカンコ</t>
    </rPh>
    <rPh sb="11" eb="13">
      <t>ホクブ</t>
    </rPh>
    <phoneticPr fontId="3"/>
  </si>
  <si>
    <t>・野生動植物の生息・生育地
・マリモの生息地</t>
    <rPh sb="1" eb="3">
      <t>ヤセイ</t>
    </rPh>
    <rPh sb="3" eb="6">
      <t>ドウショクブツ</t>
    </rPh>
    <rPh sb="7" eb="9">
      <t>セイソク</t>
    </rPh>
    <rPh sb="10" eb="13">
      <t>セイイクチ</t>
    </rPh>
    <rPh sb="19" eb="22">
      <t>セイソクチ</t>
    </rPh>
    <phoneticPr fontId="3"/>
  </si>
  <si>
    <t>西別岳及び摩周外輪山</t>
    <rPh sb="0" eb="2">
      <t>ニシベツ</t>
    </rPh>
    <rPh sb="2" eb="3">
      <t>ダケ</t>
    </rPh>
    <rPh sb="3" eb="4">
      <t>オヨ</t>
    </rPh>
    <rPh sb="5" eb="7">
      <t>マシュウ</t>
    </rPh>
    <rPh sb="7" eb="10">
      <t>ガイリンザン</t>
    </rPh>
    <phoneticPr fontId="3"/>
  </si>
  <si>
    <t>・高山・亜高山植物群落地</t>
    <rPh sb="1" eb="3">
      <t>コウザン</t>
    </rPh>
    <rPh sb="4" eb="5">
      <t>ア</t>
    </rPh>
    <rPh sb="5" eb="7">
      <t>コウザン</t>
    </rPh>
    <rPh sb="7" eb="9">
      <t>ショクブツ</t>
    </rPh>
    <rPh sb="9" eb="12">
      <t>グンラクチ</t>
    </rPh>
    <phoneticPr fontId="3"/>
  </si>
  <si>
    <t>藻琴山及び美幌峠</t>
    <rPh sb="0" eb="2">
      <t>モコト</t>
    </rPh>
    <rPh sb="2" eb="3">
      <t>ヤマ</t>
    </rPh>
    <rPh sb="3" eb="4">
      <t>オヨ</t>
    </rPh>
    <rPh sb="5" eb="8">
      <t>ビホロトウゲ</t>
    </rPh>
    <phoneticPr fontId="3"/>
  </si>
  <si>
    <t>屈斜路湖</t>
    <rPh sb="0" eb="4">
      <t>クッシャロコ</t>
    </rPh>
    <phoneticPr fontId="4"/>
  </si>
  <si>
    <t>・シラカバ、ミズナラ等の針広混交林
・日本最大のカルデラ湖</t>
    <rPh sb="10" eb="11">
      <t>ナド</t>
    </rPh>
    <rPh sb="12" eb="17">
      <t>シンコウコンコウリン</t>
    </rPh>
    <rPh sb="19" eb="21">
      <t>ニホン</t>
    </rPh>
    <rPh sb="21" eb="23">
      <t>サイダイ</t>
    </rPh>
    <rPh sb="28" eb="29">
      <t>コ</t>
    </rPh>
    <phoneticPr fontId="4"/>
  </si>
  <si>
    <t>支笏洞爺</t>
    <rPh sb="0" eb="2">
      <t>シコツ</t>
    </rPh>
    <rPh sb="2" eb="4">
      <t>トウヤ</t>
    </rPh>
    <phoneticPr fontId="3"/>
  </si>
  <si>
    <t>支笏湖</t>
    <rPh sb="0" eb="3">
      <t>シコツコ</t>
    </rPh>
    <phoneticPr fontId="3"/>
  </si>
  <si>
    <t>・高山植物群落地
・ヒグマ等の野生動物の生息地
・チトセバイカモ等の水中植生の生育地</t>
    <rPh sb="1" eb="3">
      <t>コウザン</t>
    </rPh>
    <rPh sb="3" eb="5">
      <t>ショクブツ</t>
    </rPh>
    <rPh sb="5" eb="8">
      <t>グンラクチ</t>
    </rPh>
    <rPh sb="13" eb="14">
      <t>トウ</t>
    </rPh>
    <rPh sb="15" eb="17">
      <t>ヤセイ</t>
    </rPh>
    <rPh sb="17" eb="19">
      <t>ドウブツ</t>
    </rPh>
    <rPh sb="20" eb="23">
      <t>セイソクチ</t>
    </rPh>
    <rPh sb="32" eb="33">
      <t>トウ</t>
    </rPh>
    <rPh sb="34" eb="36">
      <t>スイチュウ</t>
    </rPh>
    <rPh sb="36" eb="38">
      <t>ショクセイ</t>
    </rPh>
    <rPh sb="39" eb="42">
      <t>セイイクチ</t>
    </rPh>
    <phoneticPr fontId="3"/>
  </si>
  <si>
    <t>無意根山</t>
    <rPh sb="0" eb="1">
      <t>ム</t>
    </rPh>
    <rPh sb="1" eb="2">
      <t>イ</t>
    </rPh>
    <rPh sb="2" eb="3">
      <t>ネ</t>
    </rPh>
    <rPh sb="3" eb="4">
      <t>ヤマ</t>
    </rPh>
    <phoneticPr fontId="3"/>
  </si>
  <si>
    <t>・高山植物群落地
・ヒグマ、エゾライチョウ等の野生動物の生息地</t>
    <rPh sb="1" eb="3">
      <t>コウザン</t>
    </rPh>
    <rPh sb="3" eb="5">
      <t>ショクブツ</t>
    </rPh>
    <rPh sb="5" eb="8">
      <t>グンラクチ</t>
    </rPh>
    <rPh sb="21" eb="22">
      <t>ナド</t>
    </rPh>
    <rPh sb="23" eb="25">
      <t>ヤセイ</t>
    </rPh>
    <rPh sb="25" eb="27">
      <t>ドウブツ</t>
    </rPh>
    <rPh sb="28" eb="31">
      <t>セイソクチ</t>
    </rPh>
    <phoneticPr fontId="3"/>
  </si>
  <si>
    <t>羊蹄山</t>
    <rPh sb="0" eb="3">
      <t>ヨウテイザン</t>
    </rPh>
    <phoneticPr fontId="3"/>
  </si>
  <si>
    <t>・山頂を除く山頂から山麓にかけての一帯
・野生生物の生息地</t>
    <rPh sb="1" eb="3">
      <t>サンチョウ</t>
    </rPh>
    <rPh sb="4" eb="5">
      <t>ノゾ</t>
    </rPh>
    <rPh sb="6" eb="8">
      <t>サンチョウ</t>
    </rPh>
    <rPh sb="10" eb="12">
      <t>サンロク</t>
    </rPh>
    <rPh sb="17" eb="19">
      <t>イッタイ</t>
    </rPh>
    <rPh sb="21" eb="25">
      <t>ヤセイセイブツ</t>
    </rPh>
    <rPh sb="26" eb="29">
      <t>セイソクチ</t>
    </rPh>
    <phoneticPr fontId="3"/>
  </si>
  <si>
    <t>釧路湿原</t>
    <rPh sb="0" eb="2">
      <t>クシロ</t>
    </rPh>
    <rPh sb="2" eb="4">
      <t>シツゲン</t>
    </rPh>
    <phoneticPr fontId="3"/>
  </si>
  <si>
    <t>・釧路湿原国立公園の中核となる地域
・タンチョウ等の鳥類の生息地</t>
    <rPh sb="1" eb="3">
      <t>クシロ</t>
    </rPh>
    <rPh sb="3" eb="5">
      <t>シツゲン</t>
    </rPh>
    <rPh sb="5" eb="7">
      <t>コクリツ</t>
    </rPh>
    <rPh sb="7" eb="9">
      <t>コウエン</t>
    </rPh>
    <rPh sb="10" eb="12">
      <t>チュウカク</t>
    </rPh>
    <rPh sb="15" eb="17">
      <t>チイキ</t>
    </rPh>
    <rPh sb="24" eb="25">
      <t>トウ</t>
    </rPh>
    <rPh sb="26" eb="28">
      <t>チョウルイ</t>
    </rPh>
    <rPh sb="29" eb="32">
      <t>セイソクチ</t>
    </rPh>
    <phoneticPr fontId="3"/>
  </si>
  <si>
    <t>大雪山</t>
    <rPh sb="0" eb="3">
      <t>ダイセツザン</t>
    </rPh>
    <phoneticPr fontId="3"/>
  </si>
  <si>
    <t>旭岳周辺</t>
    <rPh sb="0" eb="1">
      <t>アサヒ</t>
    </rPh>
    <rPh sb="1" eb="2">
      <t>ダケ</t>
    </rPh>
    <rPh sb="2" eb="4">
      <t>シュウヘン</t>
    </rPh>
    <phoneticPr fontId="3"/>
  </si>
  <si>
    <t>・旭岳の中腹部分
・ヒグマ、クマゲラ等の野生動物の生息地</t>
    <rPh sb="1" eb="3">
      <t>アサヒダケ</t>
    </rPh>
    <rPh sb="4" eb="6">
      <t>チュウフク</t>
    </rPh>
    <rPh sb="6" eb="8">
      <t>ブブン</t>
    </rPh>
    <rPh sb="18" eb="19">
      <t>トウ</t>
    </rPh>
    <rPh sb="20" eb="22">
      <t>ヤセイ</t>
    </rPh>
    <rPh sb="22" eb="24">
      <t>ドウブツ</t>
    </rPh>
    <rPh sb="25" eb="28">
      <t>セイソクチ</t>
    </rPh>
    <phoneticPr fontId="3"/>
  </si>
  <si>
    <t>大雪火山群東山腹</t>
    <rPh sb="0" eb="2">
      <t>オオユキ</t>
    </rPh>
    <rPh sb="2" eb="5">
      <t>カザングン</t>
    </rPh>
    <rPh sb="5" eb="6">
      <t>ヒガシ</t>
    </rPh>
    <rPh sb="6" eb="8">
      <t>サンプク</t>
    </rPh>
    <phoneticPr fontId="3"/>
  </si>
  <si>
    <t>・大雪火山群の山腹から山麓にかけての一帯
・ヒグマ、クマゲラ等の野生動物の生息地</t>
    <rPh sb="1" eb="3">
      <t>ダイセツ</t>
    </rPh>
    <rPh sb="3" eb="6">
      <t>カザングン</t>
    </rPh>
    <rPh sb="7" eb="9">
      <t>サンプク</t>
    </rPh>
    <rPh sb="11" eb="13">
      <t>サンロク</t>
    </rPh>
    <rPh sb="18" eb="20">
      <t>イッタイ</t>
    </rPh>
    <rPh sb="30" eb="31">
      <t>ナド</t>
    </rPh>
    <rPh sb="32" eb="34">
      <t>ヤセイ</t>
    </rPh>
    <rPh sb="34" eb="36">
      <t>ドウブツ</t>
    </rPh>
    <rPh sb="37" eb="40">
      <t>セイソクチ</t>
    </rPh>
    <phoneticPr fontId="3"/>
  </si>
  <si>
    <t>東大雪</t>
    <rPh sb="0" eb="1">
      <t>ヒガシ</t>
    </rPh>
    <rPh sb="1" eb="3">
      <t>ダイセツ</t>
    </rPh>
    <phoneticPr fontId="3"/>
  </si>
  <si>
    <t>・十勝岳連峰東山麓から然別湖周辺にかけての針葉樹林
・ヒグマ、シマフクロウ等の野生動物の生息地</t>
    <rPh sb="1" eb="4">
      <t>トカチダケ</t>
    </rPh>
    <rPh sb="4" eb="6">
      <t>レンポウ</t>
    </rPh>
    <rPh sb="6" eb="7">
      <t>ヒガシ</t>
    </rPh>
    <rPh sb="7" eb="9">
      <t>サンロク</t>
    </rPh>
    <rPh sb="11" eb="13">
      <t>シカリベツ</t>
    </rPh>
    <rPh sb="13" eb="14">
      <t>コ</t>
    </rPh>
    <rPh sb="14" eb="16">
      <t>シュウヘン</t>
    </rPh>
    <rPh sb="21" eb="23">
      <t>シンヨウ</t>
    </rPh>
    <rPh sb="23" eb="25">
      <t>ジュリン</t>
    </rPh>
    <rPh sb="37" eb="38">
      <t>ナド</t>
    </rPh>
    <rPh sb="39" eb="41">
      <t>ヤセイ</t>
    </rPh>
    <rPh sb="41" eb="43">
      <t>ドウブツ</t>
    </rPh>
    <rPh sb="44" eb="47">
      <t>セイソクチ</t>
    </rPh>
    <phoneticPr fontId="3"/>
  </si>
  <si>
    <t>オプタテシケ山北山腹</t>
    <rPh sb="6" eb="8">
      <t>サンポク</t>
    </rPh>
    <rPh sb="8" eb="10">
      <t>サンプク</t>
    </rPh>
    <phoneticPr fontId="3"/>
  </si>
  <si>
    <t>・ハイマツ等の高山植物群落地
・ヒグマ、クマゲラ、高山性蝶類等の野生動物の生息地</t>
    <rPh sb="5" eb="6">
      <t>トウ</t>
    </rPh>
    <rPh sb="7" eb="9">
      <t>コウザン</t>
    </rPh>
    <rPh sb="9" eb="11">
      <t>ショクブツ</t>
    </rPh>
    <rPh sb="11" eb="14">
      <t>グンラクチ</t>
    </rPh>
    <rPh sb="25" eb="28">
      <t>コウザンセイ</t>
    </rPh>
    <rPh sb="28" eb="30">
      <t>チョウルイ</t>
    </rPh>
    <rPh sb="30" eb="31">
      <t>トウ</t>
    </rPh>
    <rPh sb="32" eb="34">
      <t>ヤセイ</t>
    </rPh>
    <rPh sb="34" eb="36">
      <t>ドウブツ</t>
    </rPh>
    <rPh sb="37" eb="40">
      <t>セイソクチ</t>
    </rPh>
    <phoneticPr fontId="3"/>
  </si>
  <si>
    <t>原始ヶ原</t>
    <rPh sb="0" eb="2">
      <t>ゲンシ</t>
    </rPh>
    <rPh sb="3" eb="4">
      <t>ハラ</t>
    </rPh>
    <phoneticPr fontId="3"/>
  </si>
  <si>
    <t>・アカエゾマツを中心とした針葉樹林帯
・ヒグマ、クマゲラ等の野生動物の生息地</t>
    <rPh sb="8" eb="10">
      <t>チュウシン</t>
    </rPh>
    <rPh sb="13" eb="15">
      <t>シンヨウ</t>
    </rPh>
    <rPh sb="15" eb="18">
      <t>ジュリンタイ</t>
    </rPh>
    <rPh sb="28" eb="29">
      <t>トウ</t>
    </rPh>
    <rPh sb="30" eb="32">
      <t>ヤセイ</t>
    </rPh>
    <rPh sb="32" eb="34">
      <t>ドウブツ</t>
    </rPh>
    <rPh sb="35" eb="38">
      <t>セイソクチ</t>
    </rPh>
    <phoneticPr fontId="3"/>
  </si>
  <si>
    <t>小計</t>
    <rPh sb="0" eb="2">
      <t>ショウケイ</t>
    </rPh>
    <phoneticPr fontId="3"/>
  </si>
  <si>
    <t>国定公園</t>
    <rPh sb="0" eb="2">
      <t>コクテイ</t>
    </rPh>
    <rPh sb="2" eb="4">
      <t>コウエン</t>
    </rPh>
    <phoneticPr fontId="3"/>
  </si>
  <si>
    <t>暑寒別天売焼尻</t>
  </si>
  <si>
    <t>暑寒別</t>
  </si>
  <si>
    <t>・ハイマツ等の高山植生分布地
・森林性鳥類の生息、繁殖地</t>
    <phoneticPr fontId="3"/>
  </si>
  <si>
    <t>大沼</t>
    <phoneticPr fontId="3"/>
  </si>
  <si>
    <t>駒ヶ岳</t>
  </si>
  <si>
    <t>・クマゲラ等の森林性鳥類の生息、繁殖地
・シラタマノキ等の高山植物分布地</t>
    <phoneticPr fontId="3"/>
  </si>
  <si>
    <t>網走</t>
    <phoneticPr fontId="3"/>
  </si>
  <si>
    <t>濤沸湖小清水海岸</t>
  </si>
  <si>
    <t>・草原性鳥類及び渡り鳥の生息、繁殖、中継地
・ハマナス等の群落による海岸草原植生及び湖畔草原植生分布地</t>
    <phoneticPr fontId="3"/>
  </si>
  <si>
    <t>止別斜里海岸</t>
  </si>
  <si>
    <t>・草原性鳥類の生息、繁殖地
・海岸草原に分布するハマナス等の群落地</t>
    <phoneticPr fontId="3"/>
  </si>
  <si>
    <t>三里浜ワッカ原生花園</t>
  </si>
  <si>
    <t>・草原性鳥類の生息、繁殖地
・ハマナス等の群落による海岸草原植生分布地</t>
    <phoneticPr fontId="3"/>
  </si>
  <si>
    <t>ニセコ積丹小樽海岸</t>
  </si>
  <si>
    <t>ニセコ連峰</t>
  </si>
  <si>
    <t>・ハイマツ等の寒帯、亜高山植生分布地</t>
  </si>
  <si>
    <t>厚岸霧多布昆布森</t>
    <rPh sb="0" eb="8">
      <t>アッケシキリタップコンブモリ</t>
    </rPh>
    <phoneticPr fontId="2"/>
  </si>
  <si>
    <t>別寒辺牛湿原</t>
    <rPh sb="0" eb="6">
      <t>ベツカンベウシシツゲン</t>
    </rPh>
    <phoneticPr fontId="2"/>
  </si>
  <si>
    <t>・ネムロコウホネ、ホザキシモツケ等の希少種の生育地
・タンチョウの営巣、繁殖地</t>
    <rPh sb="16" eb="17">
      <t>トウ</t>
    </rPh>
    <rPh sb="18" eb="21">
      <t>キショウシュ</t>
    </rPh>
    <rPh sb="22" eb="25">
      <t>セイイクチ</t>
    </rPh>
    <phoneticPr fontId="2"/>
  </si>
  <si>
    <t>霧多布湿原</t>
    <rPh sb="0" eb="3">
      <t>キリタップ</t>
    </rPh>
    <rPh sb="3" eb="5">
      <t>シツゲン</t>
    </rPh>
    <phoneticPr fontId="2"/>
  </si>
  <si>
    <t>・ヨシ、イワノガリヤスなどが分布する低層湿原
・タンチョウやオジロワシの営巣、繁殖地</t>
    <rPh sb="14" eb="16">
      <t>ブンプ</t>
    </rPh>
    <rPh sb="18" eb="20">
      <t>テイソウ</t>
    </rPh>
    <rPh sb="20" eb="22">
      <t>シツゲン</t>
    </rPh>
    <phoneticPr fontId="2"/>
  </si>
  <si>
    <t>厚岸湖沿岸・別寒辺牛川河口部</t>
    <rPh sb="0" eb="3">
      <t>アッケシコ</t>
    </rPh>
    <rPh sb="3" eb="5">
      <t>エンガン</t>
    </rPh>
    <rPh sb="6" eb="13">
      <t>ベツカンベウシカワカコウ</t>
    </rPh>
    <rPh sb="13" eb="14">
      <t>ブ</t>
    </rPh>
    <phoneticPr fontId="2"/>
  </si>
  <si>
    <t>・別寒辺牛川河口付近の優雅なまだら模様の湿原景観
・タンチョウやオジロワシのほか多くの水鳥が生息</t>
    <rPh sb="1" eb="8">
      <t>ベツカンベウシカワカコウ</t>
    </rPh>
    <rPh sb="8" eb="10">
      <t>フキン</t>
    </rPh>
    <rPh sb="11" eb="13">
      <t>ユウガ</t>
    </rPh>
    <rPh sb="17" eb="19">
      <t>モヨウ</t>
    </rPh>
    <rPh sb="20" eb="22">
      <t>シツゲン</t>
    </rPh>
    <rPh sb="22" eb="24">
      <t>ケイカン</t>
    </rPh>
    <phoneticPr fontId="2"/>
  </si>
  <si>
    <t>火散布沼・藻散布沼</t>
    <rPh sb="0" eb="1">
      <t>ヒ</t>
    </rPh>
    <rPh sb="1" eb="2">
      <t>サン</t>
    </rPh>
    <rPh sb="2" eb="3">
      <t>ヌノ</t>
    </rPh>
    <rPh sb="3" eb="4">
      <t>ヌマ</t>
    </rPh>
    <rPh sb="5" eb="6">
      <t>モ</t>
    </rPh>
    <rPh sb="6" eb="7">
      <t>サン</t>
    </rPh>
    <phoneticPr fontId="2"/>
  </si>
  <si>
    <t>・オオハクチョウ、ガンカモ類等の渡り鳥の飛来地
・周辺の湿原に分布するタンチョウの営巣地</t>
    <rPh sb="13" eb="14">
      <t>ルイ</t>
    </rPh>
    <rPh sb="14" eb="15">
      <t>ナド</t>
    </rPh>
    <rPh sb="16" eb="17">
      <t>ワタ</t>
    </rPh>
    <rPh sb="18" eb="19">
      <t>ドリ</t>
    </rPh>
    <rPh sb="20" eb="23">
      <t>ヒライチ</t>
    </rPh>
    <phoneticPr fontId="2"/>
  </si>
  <si>
    <t>尻羽岬</t>
    <rPh sb="0" eb="1">
      <t>シリ</t>
    </rPh>
    <rPh sb="1" eb="2">
      <t>パ</t>
    </rPh>
    <rPh sb="2" eb="3">
      <t>ミサキ</t>
    </rPh>
    <phoneticPr fontId="2"/>
  </si>
  <si>
    <t>・海岸段丘上に広がるハマフウロ、ヒオオギアヤメ等の海岸草原植生分布地</t>
    <phoneticPr fontId="4"/>
  </si>
  <si>
    <t>道立自然公園</t>
    <rPh sb="0" eb="6">
      <t>ドウリツシゼンコウエン</t>
    </rPh>
    <phoneticPr fontId="4"/>
  </si>
  <si>
    <t>野付風蓮</t>
  </si>
  <si>
    <t>野付崎</t>
  </si>
  <si>
    <t>・砂嘴上に広がるエゾカンゾウ、センダイハギ等の海浜植生及びアッケシソウ、シバナ等の塩湿地植生分布地
・タンチョウやオジロワシの営巣、繁殖地</t>
    <phoneticPr fontId="4"/>
  </si>
  <si>
    <t>春国岱</t>
  </si>
  <si>
    <t>・砂嘴上に広がるハマフウロ、エゾカンゾウ等の海浜植生及びアッケシソウ、シバナ等の塩湿地植生分布地</t>
  </si>
  <si>
    <t>北オホーツク</t>
  </si>
  <si>
    <t>クッチャロ湖</t>
  </si>
  <si>
    <t>・コハクチョウ、ガンカモ類等の渡鳥の中継地
・ラムサール条約の登録湿地</t>
    <phoneticPr fontId="4"/>
  </si>
  <si>
    <t>ベニヤ原生花園</t>
  </si>
  <si>
    <t>・海岸砂丘上に広がるエゾカンゾウ等の海浜植生及びツルコケモモ、ガンコウラン等の塩湿地植生分布地</t>
  </si>
  <si>
    <t>富良野芦別</t>
  </si>
  <si>
    <t>富良野芦別夕張金山</t>
  </si>
  <si>
    <t>・ユウバリコザクラ等の高山植物分布地
・氷河期の遺存種のナキウサギや天然記念物のクマゲラ等の生息地</t>
    <phoneticPr fontId="4"/>
  </si>
  <si>
    <t>斜里岳</t>
  </si>
  <si>
    <t>・ハイマツ群落や７０種類以上の高山植物生育地
・ヒグマ等の野生動物やアカゲラなどの森林性鳥類の生育地</t>
    <phoneticPr fontId="4"/>
  </si>
  <si>
    <t>恵山</t>
  </si>
  <si>
    <t>横津岳</t>
  </si>
  <si>
    <t>・横津岳及び袴腰岳稜線沿いのハイマツ等の高山植生分布地
・ワタスゲ、ヒオウギアヤメ等の湿性植生分布地</t>
    <phoneticPr fontId="4"/>
  </si>
  <si>
    <t>天塩岳 </t>
  </si>
  <si>
    <t> ウエンシリ岳</t>
  </si>
  <si>
    <t>・ハイマツ等の高山植物分布と亜寒帯性針広混交林
・クマゲラ等の森林性鳥類生息地</t>
    <phoneticPr fontId="4"/>
  </si>
  <si>
    <t> 渚滑岳・天塩岳</t>
  </si>
  <si>
    <t>・ハイマツ等の高山植物分布と亜寒帯性針広混交林
・ナキウサギやクマゲラの生息地 </t>
    <phoneticPr fontId="4"/>
  </si>
  <si>
    <t>合計</t>
    <rPh sb="0" eb="2">
      <t>ゴウケイ</t>
    </rPh>
    <phoneticPr fontId="4"/>
  </si>
  <si>
    <t>令和4年3月31日現在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</si>
</sst>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公&quot;&quot;園&quot;"/>
    <numFmt numFmtId="177" formatCode="0&quot;地&quot;&quot;区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zoomScaleNormal="100" zoomScaleSheetLayoutView="100" workbookViewId="0"/>
  </sheetViews>
  <sheetFormatPr defaultRowHeight="18.75" x14ac:dyDescent="0.4"/>
  <cols>
    <col min="1" max="1" width="13.125" customWidth="1"/>
    <col min="2" max="2" width="19.25" style="1" bestFit="1" customWidth="1"/>
    <col min="3" max="3" width="29.625" bestFit="1" customWidth="1"/>
    <col min="4" max="4" width="15.375" style="2" customWidth="1"/>
    <col min="5" max="5" width="48.625" customWidth="1"/>
  </cols>
  <sheetData>
    <row r="1" spans="1:5" x14ac:dyDescent="0.4">
      <c r="A1" t="s">
        <v>0</v>
      </c>
    </row>
    <row r="2" spans="1:5" x14ac:dyDescent="0.4">
      <c r="A2" t="s">
        <v>1</v>
      </c>
      <c r="E2" s="15" t="s">
        <v>91</v>
      </c>
    </row>
    <row r="3" spans="1:5" s="1" customFormat="1" ht="37.5" x14ac:dyDescent="0.4">
      <c r="A3" s="3"/>
      <c r="B3" s="3" t="s">
        <v>2</v>
      </c>
      <c r="C3" s="3" t="s">
        <v>3</v>
      </c>
      <c r="D3" s="4" t="s">
        <v>4</v>
      </c>
      <c r="E3" s="3" t="s">
        <v>5</v>
      </c>
    </row>
    <row r="4" spans="1:5" ht="37.5" x14ac:dyDescent="0.4">
      <c r="A4" s="14" t="s">
        <v>6</v>
      </c>
      <c r="B4" s="3" t="s">
        <v>7</v>
      </c>
      <c r="C4" s="5" t="s">
        <v>7</v>
      </c>
      <c r="D4" s="6">
        <v>15107</v>
      </c>
      <c r="E4" s="7" t="s">
        <v>8</v>
      </c>
    </row>
    <row r="5" spans="1:5" ht="37.5" x14ac:dyDescent="0.4">
      <c r="A5" s="14"/>
      <c r="B5" s="14" t="s">
        <v>9</v>
      </c>
      <c r="C5" s="7" t="s">
        <v>10</v>
      </c>
      <c r="D5" s="6">
        <v>15359</v>
      </c>
      <c r="E5" s="7" t="s">
        <v>11</v>
      </c>
    </row>
    <row r="6" spans="1:5" x14ac:dyDescent="0.4">
      <c r="A6" s="14"/>
      <c r="B6" s="14"/>
      <c r="C6" s="5" t="s">
        <v>12</v>
      </c>
      <c r="D6" s="6">
        <v>2380</v>
      </c>
      <c r="E6" s="5" t="s">
        <v>13</v>
      </c>
    </row>
    <row r="7" spans="1:5" x14ac:dyDescent="0.4">
      <c r="A7" s="14"/>
      <c r="B7" s="14"/>
      <c r="C7" s="5" t="s">
        <v>14</v>
      </c>
      <c r="D7" s="6">
        <v>4389</v>
      </c>
      <c r="E7" s="5" t="s">
        <v>13</v>
      </c>
    </row>
    <row r="8" spans="1:5" ht="37.5" x14ac:dyDescent="0.4">
      <c r="A8" s="14"/>
      <c r="B8" s="14"/>
      <c r="C8" s="8" t="s">
        <v>15</v>
      </c>
      <c r="D8" s="9">
        <v>7954</v>
      </c>
      <c r="E8" s="10" t="s">
        <v>16</v>
      </c>
    </row>
    <row r="9" spans="1:5" ht="56.25" x14ac:dyDescent="0.4">
      <c r="A9" s="14"/>
      <c r="B9" s="14" t="s">
        <v>17</v>
      </c>
      <c r="C9" s="5" t="s">
        <v>18</v>
      </c>
      <c r="D9" s="6">
        <v>13485</v>
      </c>
      <c r="E9" s="7" t="s">
        <v>19</v>
      </c>
    </row>
    <row r="10" spans="1:5" ht="37.5" x14ac:dyDescent="0.4">
      <c r="A10" s="14"/>
      <c r="B10" s="14"/>
      <c r="C10" s="5" t="s">
        <v>20</v>
      </c>
      <c r="D10" s="6">
        <v>1148</v>
      </c>
      <c r="E10" s="7" t="s">
        <v>21</v>
      </c>
    </row>
    <row r="11" spans="1:5" ht="37.5" x14ac:dyDescent="0.4">
      <c r="A11" s="14"/>
      <c r="B11" s="14"/>
      <c r="C11" s="5" t="s">
        <v>22</v>
      </c>
      <c r="D11" s="6">
        <v>5522</v>
      </c>
      <c r="E11" s="7" t="s">
        <v>23</v>
      </c>
    </row>
    <row r="12" spans="1:5" ht="37.5" x14ac:dyDescent="0.4">
      <c r="A12" s="14"/>
      <c r="B12" s="3" t="s">
        <v>24</v>
      </c>
      <c r="C12" s="5" t="s">
        <v>24</v>
      </c>
      <c r="D12" s="6">
        <v>9714</v>
      </c>
      <c r="E12" s="7" t="s">
        <v>25</v>
      </c>
    </row>
    <row r="13" spans="1:5" ht="37.5" x14ac:dyDescent="0.4">
      <c r="A13" s="14"/>
      <c r="B13" s="14" t="s">
        <v>26</v>
      </c>
      <c r="C13" s="5" t="s">
        <v>27</v>
      </c>
      <c r="D13" s="6">
        <v>4700</v>
      </c>
      <c r="E13" s="7" t="s">
        <v>28</v>
      </c>
    </row>
    <row r="14" spans="1:5" ht="37.5" x14ac:dyDescent="0.4">
      <c r="A14" s="14"/>
      <c r="B14" s="14"/>
      <c r="C14" s="5" t="s">
        <v>29</v>
      </c>
      <c r="D14" s="6">
        <v>10234</v>
      </c>
      <c r="E14" s="7" t="s">
        <v>30</v>
      </c>
    </row>
    <row r="15" spans="1:5" ht="37.5" x14ac:dyDescent="0.4">
      <c r="A15" s="14"/>
      <c r="B15" s="14"/>
      <c r="C15" s="5" t="s">
        <v>31</v>
      </c>
      <c r="D15" s="6">
        <v>76066</v>
      </c>
      <c r="E15" s="7" t="s">
        <v>32</v>
      </c>
    </row>
    <row r="16" spans="1:5" ht="37.5" x14ac:dyDescent="0.4">
      <c r="A16" s="14"/>
      <c r="B16" s="14"/>
      <c r="C16" s="5" t="s">
        <v>33</v>
      </c>
      <c r="D16" s="6">
        <v>1473</v>
      </c>
      <c r="E16" s="7" t="s">
        <v>34</v>
      </c>
    </row>
    <row r="17" spans="1:5" ht="37.5" x14ac:dyDescent="0.4">
      <c r="A17" s="14"/>
      <c r="B17" s="14"/>
      <c r="C17" s="5" t="s">
        <v>35</v>
      </c>
      <c r="D17" s="6">
        <v>3738</v>
      </c>
      <c r="E17" s="7" t="s">
        <v>36</v>
      </c>
    </row>
    <row r="18" spans="1:5" x14ac:dyDescent="0.4">
      <c r="A18" s="3" t="s">
        <v>37</v>
      </c>
      <c r="B18" s="11">
        <f>COUNTA(B4:B17)</f>
        <v>5</v>
      </c>
      <c r="C18" s="12">
        <f>COUNTA(C4:C17)</f>
        <v>14</v>
      </c>
      <c r="D18" s="6">
        <f>SUM(D4:D17)</f>
        <v>171269</v>
      </c>
      <c r="E18" s="5"/>
    </row>
    <row r="19" spans="1:5" ht="37.5" x14ac:dyDescent="0.4">
      <c r="A19" s="14" t="s">
        <v>38</v>
      </c>
      <c r="B19" s="3" t="s">
        <v>39</v>
      </c>
      <c r="C19" s="8" t="s">
        <v>40</v>
      </c>
      <c r="D19" s="6">
        <v>38520</v>
      </c>
      <c r="E19" s="7" t="s">
        <v>41</v>
      </c>
    </row>
    <row r="20" spans="1:5" ht="37.5" x14ac:dyDescent="0.4">
      <c r="A20" s="14"/>
      <c r="B20" s="3" t="s">
        <v>42</v>
      </c>
      <c r="C20" s="5" t="s">
        <v>43</v>
      </c>
      <c r="D20" s="6">
        <v>3945</v>
      </c>
      <c r="E20" s="7" t="s">
        <v>44</v>
      </c>
    </row>
    <row r="21" spans="1:5" ht="56.25" x14ac:dyDescent="0.4">
      <c r="A21" s="14"/>
      <c r="B21" s="14" t="s">
        <v>45</v>
      </c>
      <c r="C21" s="5" t="s">
        <v>46</v>
      </c>
      <c r="D21" s="6">
        <v>1515</v>
      </c>
      <c r="E21" s="7" t="s">
        <v>47</v>
      </c>
    </row>
    <row r="22" spans="1:5" ht="37.5" x14ac:dyDescent="0.4">
      <c r="A22" s="14"/>
      <c r="B22" s="14"/>
      <c r="C22" s="5" t="s">
        <v>48</v>
      </c>
      <c r="D22" s="6">
        <v>163</v>
      </c>
      <c r="E22" s="7" t="s">
        <v>49</v>
      </c>
    </row>
    <row r="23" spans="1:5" ht="37.5" x14ac:dyDescent="0.4">
      <c r="A23" s="14"/>
      <c r="B23" s="14"/>
      <c r="C23" s="5" t="s">
        <v>50</v>
      </c>
      <c r="D23" s="6">
        <v>1340</v>
      </c>
      <c r="E23" s="7" t="s">
        <v>51</v>
      </c>
    </row>
    <row r="24" spans="1:5" x14ac:dyDescent="0.4">
      <c r="A24" s="14"/>
      <c r="B24" s="3" t="s">
        <v>52</v>
      </c>
      <c r="C24" s="5" t="s">
        <v>53</v>
      </c>
      <c r="D24" s="6">
        <v>3773</v>
      </c>
      <c r="E24" s="5" t="s">
        <v>54</v>
      </c>
    </row>
    <row r="25" spans="1:5" ht="37.5" x14ac:dyDescent="0.4">
      <c r="A25" s="14"/>
      <c r="B25" s="14" t="s">
        <v>55</v>
      </c>
      <c r="C25" s="5" t="s">
        <v>56</v>
      </c>
      <c r="D25" s="6">
        <v>2724</v>
      </c>
      <c r="E25" s="7" t="s">
        <v>57</v>
      </c>
    </row>
    <row r="26" spans="1:5" ht="37.5" x14ac:dyDescent="0.4">
      <c r="A26" s="14"/>
      <c r="B26" s="14"/>
      <c r="C26" s="5" t="s">
        <v>58</v>
      </c>
      <c r="D26" s="6">
        <v>1474</v>
      </c>
      <c r="E26" s="7" t="s">
        <v>59</v>
      </c>
    </row>
    <row r="27" spans="1:5" ht="37.5" x14ac:dyDescent="0.4">
      <c r="A27" s="14"/>
      <c r="B27" s="14"/>
      <c r="C27" s="5" t="s">
        <v>60</v>
      </c>
      <c r="D27" s="6">
        <v>2245</v>
      </c>
      <c r="E27" s="7" t="s">
        <v>61</v>
      </c>
    </row>
    <row r="28" spans="1:5" ht="37.5" x14ac:dyDescent="0.4">
      <c r="A28" s="14"/>
      <c r="B28" s="14"/>
      <c r="C28" s="5" t="s">
        <v>62</v>
      </c>
      <c r="D28" s="6">
        <v>380</v>
      </c>
      <c r="E28" s="7" t="s">
        <v>63</v>
      </c>
    </row>
    <row r="29" spans="1:5" ht="37.5" x14ac:dyDescent="0.4">
      <c r="A29" s="14"/>
      <c r="B29" s="14"/>
      <c r="C29" s="5" t="s">
        <v>64</v>
      </c>
      <c r="D29" s="6">
        <v>478</v>
      </c>
      <c r="E29" s="7" t="s">
        <v>65</v>
      </c>
    </row>
    <row r="30" spans="1:5" x14ac:dyDescent="0.4">
      <c r="A30" s="3" t="s">
        <v>37</v>
      </c>
      <c r="B30" s="11">
        <f>COUNTA(B19:B29)</f>
        <v>5</v>
      </c>
      <c r="C30" s="12">
        <f>COUNTA(C19:C29)</f>
        <v>11</v>
      </c>
      <c r="D30" s="6">
        <f>SUM(D19:D29)</f>
        <v>56557</v>
      </c>
      <c r="E30" s="5"/>
    </row>
    <row r="31" spans="1:5" ht="56.25" x14ac:dyDescent="0.4">
      <c r="A31" s="14" t="s">
        <v>66</v>
      </c>
      <c r="B31" s="14" t="s">
        <v>67</v>
      </c>
      <c r="C31" s="5" t="s">
        <v>68</v>
      </c>
      <c r="D31" s="6">
        <v>1795</v>
      </c>
      <c r="E31" s="7" t="s">
        <v>69</v>
      </c>
    </row>
    <row r="32" spans="1:5" ht="37.5" x14ac:dyDescent="0.4">
      <c r="A32" s="14"/>
      <c r="B32" s="14"/>
      <c r="C32" s="5" t="s">
        <v>70</v>
      </c>
      <c r="D32" s="6">
        <v>937</v>
      </c>
      <c r="E32" s="7" t="s">
        <v>71</v>
      </c>
    </row>
    <row r="33" spans="1:5" ht="37.5" x14ac:dyDescent="0.4">
      <c r="A33" s="14"/>
      <c r="B33" s="14" t="s">
        <v>72</v>
      </c>
      <c r="C33" s="5" t="s">
        <v>73</v>
      </c>
      <c r="D33" s="6">
        <v>2620</v>
      </c>
      <c r="E33" s="7" t="s">
        <v>74</v>
      </c>
    </row>
    <row r="34" spans="1:5" ht="37.5" x14ac:dyDescent="0.4">
      <c r="A34" s="14"/>
      <c r="B34" s="14"/>
      <c r="C34" s="5" t="s">
        <v>75</v>
      </c>
      <c r="D34" s="6">
        <v>267</v>
      </c>
      <c r="E34" s="7" t="s">
        <v>76</v>
      </c>
    </row>
    <row r="35" spans="1:5" ht="56.25" x14ac:dyDescent="0.4">
      <c r="A35" s="14"/>
      <c r="B35" s="3" t="s">
        <v>77</v>
      </c>
      <c r="C35" s="5" t="s">
        <v>78</v>
      </c>
      <c r="D35" s="6">
        <v>23469</v>
      </c>
      <c r="E35" s="7" t="s">
        <v>79</v>
      </c>
    </row>
    <row r="36" spans="1:5" ht="56.25" x14ac:dyDescent="0.4">
      <c r="A36" s="14"/>
      <c r="B36" s="3" t="s">
        <v>80</v>
      </c>
      <c r="C36" s="5" t="s">
        <v>80</v>
      </c>
      <c r="D36" s="6">
        <v>2979</v>
      </c>
      <c r="E36" s="7" t="s">
        <v>81</v>
      </c>
    </row>
    <row r="37" spans="1:5" ht="56.25" x14ac:dyDescent="0.4">
      <c r="A37" s="14"/>
      <c r="B37" s="3" t="s">
        <v>82</v>
      </c>
      <c r="C37" s="5" t="s">
        <v>83</v>
      </c>
      <c r="D37" s="6">
        <v>1568</v>
      </c>
      <c r="E37" s="7" t="s">
        <v>84</v>
      </c>
    </row>
    <row r="38" spans="1:5" ht="37.5" x14ac:dyDescent="0.4">
      <c r="A38" s="14"/>
      <c r="B38" s="14" t="s">
        <v>85</v>
      </c>
      <c r="C38" s="5" t="s">
        <v>86</v>
      </c>
      <c r="D38" s="6">
        <v>2478</v>
      </c>
      <c r="E38" s="7" t="s">
        <v>87</v>
      </c>
    </row>
    <row r="39" spans="1:5" ht="37.5" x14ac:dyDescent="0.4">
      <c r="A39" s="14"/>
      <c r="B39" s="14"/>
      <c r="C39" s="5" t="s">
        <v>88</v>
      </c>
      <c r="D39" s="6">
        <v>6870</v>
      </c>
      <c r="E39" s="7" t="s">
        <v>89</v>
      </c>
    </row>
    <row r="40" spans="1:5" x14ac:dyDescent="0.4">
      <c r="A40" s="3" t="s">
        <v>37</v>
      </c>
      <c r="B40" s="11">
        <f>COUNTA(B31:B39)</f>
        <v>6</v>
      </c>
      <c r="C40" s="12">
        <f>COUNTA(C31:C39)</f>
        <v>9</v>
      </c>
      <c r="D40" s="6">
        <f>SUM(D31:D39)</f>
        <v>42983</v>
      </c>
      <c r="E40" s="5"/>
    </row>
    <row r="41" spans="1:5" x14ac:dyDescent="0.4">
      <c r="A41" s="13" t="s">
        <v>90</v>
      </c>
      <c r="B41" s="11">
        <f>COUNTA(B4:B17,B19:B29,B31:B39)</f>
        <v>16</v>
      </c>
      <c r="C41" s="12">
        <f>COUNTA(C4:C17,C19:C29,C31:C39)</f>
        <v>34</v>
      </c>
      <c r="D41" s="6">
        <f>D18+D30+D40</f>
        <v>270809</v>
      </c>
      <c r="E41" s="5"/>
    </row>
  </sheetData>
  <mergeCells count="11">
    <mergeCell ref="A31:A39"/>
    <mergeCell ref="B31:B32"/>
    <mergeCell ref="B33:B34"/>
    <mergeCell ref="B38:B39"/>
    <mergeCell ref="A4:A17"/>
    <mergeCell ref="B5:B8"/>
    <mergeCell ref="B9:B11"/>
    <mergeCell ref="B13:B17"/>
    <mergeCell ref="A19:A29"/>
    <mergeCell ref="B21:B23"/>
    <mergeCell ref="B25:B29"/>
  </mergeCells>
  <phoneticPr fontId="3"/>
  <pageMargins left="0.7" right="0.7" top="0.75" bottom="0.75" header="0.3" footer="0.3"/>
  <pageSetup paperSize="9" scale="63" fitToHeight="0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乗り入れ規制地区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増子＿萌</dc:creator>
  <cp:lastModifiedBy>増子＿萌</cp:lastModifiedBy>
  <dcterms:created xsi:type="dcterms:W3CDTF">2022-07-29T04:18:52Z</dcterms:created>
  <dcterms:modified xsi:type="dcterms:W3CDTF">2022-09-20T02:24:45Z</dcterms:modified>
</cp:coreProperties>
</file>