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4 子育て支援係\05子育て支援係\36 幼児教育無償化\03_名簿\R50417 幼児教育・保育の無償化に関する対象施設等一覧の更新について\0508 R5掲載前に一部修正（日高・認可外）\"/>
    </mc:Choice>
  </mc:AlternateContent>
  <bookViews>
    <workbookView xWindow="930" yWindow="0" windowWidth="27410" windowHeight="12960"/>
  </bookViews>
  <sheets>
    <sheet name="R4.4.1" sheetId="5" r:id="rId1"/>
  </sheets>
  <definedNames>
    <definedName name="_xlnm._FilterDatabase" localSheetId="0" hidden="1">'R4.4.1'!$A$6:$AC$285</definedName>
    <definedName name="_xlnm.Print_Area" localSheetId="0">'R4.4.1'!$A$1:$AB$301</definedName>
    <definedName name="_xlnm.Print_Titles" localSheetId="0">'R4.4.1'!$1:$6</definedName>
  </definedNames>
  <calcPr calcId="162913"/>
</workbook>
</file>

<file path=xl/calcChain.xml><?xml version="1.0" encoding="utf-8"?>
<calcChain xmlns="http://schemas.openxmlformats.org/spreadsheetml/2006/main">
  <c r="U270" i="5" l="1"/>
  <c r="U269" i="5"/>
  <c r="U268" i="5"/>
  <c r="U266" i="5"/>
  <c r="U263" i="5"/>
  <c r="U262" i="5"/>
  <c r="U261" i="5"/>
  <c r="U260" i="5"/>
  <c r="U258" i="5"/>
  <c r="U257" i="5"/>
  <c r="S208" i="5" l="1"/>
  <c r="U208" i="5" s="1"/>
  <c r="S207" i="5"/>
  <c r="R207" i="5"/>
  <c r="U203" i="5"/>
  <c r="S201" i="5"/>
  <c r="R201" i="5"/>
  <c r="U200" i="5"/>
  <c r="S199" i="5"/>
  <c r="U199" i="5" s="1"/>
  <c r="U198" i="5"/>
  <c r="U197" i="5"/>
  <c r="U196" i="5"/>
  <c r="S195" i="5"/>
  <c r="R195" i="5"/>
  <c r="U195" i="5" l="1"/>
  <c r="U201" i="5"/>
  <c r="U207" i="5"/>
  <c r="U16" i="5" l="1"/>
  <c r="U55" i="5" l="1"/>
  <c r="U53" i="5"/>
  <c r="U52" i="5"/>
  <c r="U51" i="5"/>
  <c r="U50" i="5"/>
  <c r="U36" i="5" l="1"/>
  <c r="U35" i="5" l="1"/>
  <c r="U33" i="5"/>
  <c r="U189" i="5" l="1"/>
  <c r="U25" i="5"/>
  <c r="U24" i="5"/>
  <c r="U21" i="5"/>
  <c r="U17" i="5"/>
  <c r="U15" i="5"/>
  <c r="U14" i="5"/>
  <c r="U13" i="5"/>
  <c r="U11" i="5"/>
  <c r="U9" i="5"/>
  <c r="U8" i="5"/>
  <c r="U7" i="5"/>
</calcChain>
</file>

<file path=xl/sharedStrings.xml><?xml version="1.0" encoding="utf-8"?>
<sst xmlns="http://schemas.openxmlformats.org/spreadsheetml/2006/main" count="4921" uniqueCount="2109">
  <si>
    <t>電話番号</t>
    <rPh sb="0" eb="2">
      <t>デンワ</t>
    </rPh>
    <rPh sb="2" eb="4">
      <t>バンゴウ</t>
    </rPh>
    <phoneticPr fontId="1"/>
  </si>
  <si>
    <t>土曜日</t>
    <rPh sb="0" eb="3">
      <t>ドヨウビ</t>
    </rPh>
    <phoneticPr fontId="1"/>
  </si>
  <si>
    <t>月曜日～金曜日</t>
    <rPh sb="0" eb="2">
      <t>ゲツヨウ</t>
    </rPh>
    <rPh sb="2" eb="3">
      <t>ビ</t>
    </rPh>
    <rPh sb="4" eb="6">
      <t>キンヨウ</t>
    </rPh>
    <rPh sb="6" eb="7">
      <t>ビ</t>
    </rPh>
    <phoneticPr fontId="1"/>
  </si>
  <si>
    <t>日曜日</t>
    <rPh sb="0" eb="3">
      <t>ニチヨウビ</t>
    </rPh>
    <phoneticPr fontId="1"/>
  </si>
  <si>
    <t>祝祭日</t>
    <rPh sb="0" eb="3">
      <t>シュクサイジツ</t>
    </rPh>
    <phoneticPr fontId="1"/>
  </si>
  <si>
    <t>提供するサービス</t>
    <rPh sb="0" eb="2">
      <t>テイキョウ</t>
    </rPh>
    <phoneticPr fontId="1"/>
  </si>
  <si>
    <t>対象年齢</t>
    <rPh sb="0" eb="2">
      <t>タイショウ</t>
    </rPh>
    <rPh sb="2" eb="4">
      <t>ネンレイ</t>
    </rPh>
    <phoneticPr fontId="1"/>
  </si>
  <si>
    <t>一時預かり</t>
    <rPh sb="0" eb="2">
      <t>イチジ</t>
    </rPh>
    <rPh sb="2" eb="3">
      <t>アズ</t>
    </rPh>
    <phoneticPr fontId="1"/>
  </si>
  <si>
    <t>給食</t>
    <rPh sb="0" eb="2">
      <t>キュウショク</t>
    </rPh>
    <phoneticPr fontId="1"/>
  </si>
  <si>
    <t>（人）</t>
    <rPh sb="1" eb="2">
      <t>ニン</t>
    </rPh>
    <phoneticPr fontId="1"/>
  </si>
  <si>
    <t>開　　所　　時　　間</t>
    <rPh sb="0" eb="4">
      <t>カイショ</t>
    </rPh>
    <rPh sb="6" eb="10">
      <t>ジカン</t>
    </rPh>
    <phoneticPr fontId="1"/>
  </si>
  <si>
    <t>届出対象</t>
    <rPh sb="0" eb="2">
      <t>トドケデ</t>
    </rPh>
    <rPh sb="2" eb="4">
      <t>タイショウ</t>
    </rPh>
    <phoneticPr fontId="1"/>
  </si>
  <si>
    <t>○</t>
    <phoneticPr fontId="1"/>
  </si>
  <si>
    <t>施　　設　　名</t>
    <rPh sb="0" eb="7">
      <t>シセツメイ</t>
    </rPh>
    <phoneticPr fontId="1"/>
  </si>
  <si>
    <t>住　　　　　所</t>
    <rPh sb="0" eb="7">
      <t>ジュウショ</t>
    </rPh>
    <phoneticPr fontId="1"/>
  </si>
  <si>
    <t>　　　利用を希望される場合や、詳細をお知りになりたいときは直接施設にご確認下さい。</t>
    <rPh sb="3" eb="5">
      <t>リヨウ</t>
    </rPh>
    <rPh sb="6" eb="8">
      <t>キボウ</t>
    </rPh>
    <rPh sb="11" eb="13">
      <t>バアイ</t>
    </rPh>
    <rPh sb="15" eb="17">
      <t>ショウサイ</t>
    </rPh>
    <rPh sb="19" eb="20">
      <t>シ</t>
    </rPh>
    <rPh sb="29" eb="31">
      <t>チョクセツ</t>
    </rPh>
    <rPh sb="31" eb="33">
      <t>シセツ</t>
    </rPh>
    <rPh sb="35" eb="37">
      <t>カクニン</t>
    </rPh>
    <rPh sb="37" eb="38">
      <t>クダ</t>
    </rPh>
    <phoneticPr fontId="1"/>
  </si>
  <si>
    <t>なかよしハウス</t>
  </si>
  <si>
    <t>－</t>
    <phoneticPr fontId="1"/>
  </si>
  <si>
    <t>0歳2ヶ月～6歳</t>
    <rPh sb="1" eb="2">
      <t>サイ</t>
    </rPh>
    <rPh sb="4" eb="5">
      <t>ゲツ</t>
    </rPh>
    <rPh sb="7" eb="8">
      <t>サイ</t>
    </rPh>
    <phoneticPr fontId="1"/>
  </si>
  <si>
    <t>0歳2ヶ月～8歳</t>
    <rPh sb="1" eb="2">
      <t>サイ</t>
    </rPh>
    <rPh sb="4" eb="5">
      <t>ゲツ</t>
    </rPh>
    <rPh sb="7" eb="8">
      <t>サイ</t>
    </rPh>
    <phoneticPr fontId="1"/>
  </si>
  <si>
    <t>0歳～就学前</t>
    <rPh sb="1" eb="2">
      <t>サイ</t>
    </rPh>
    <rPh sb="3" eb="6">
      <t>シュウガクマエ</t>
    </rPh>
    <phoneticPr fontId="1"/>
  </si>
  <si>
    <t>0歳6ヶ月～6歳</t>
    <rPh sb="1" eb="2">
      <t>サイ</t>
    </rPh>
    <rPh sb="4" eb="5">
      <t>ゲツ</t>
    </rPh>
    <rPh sb="7" eb="8">
      <t>サイ</t>
    </rPh>
    <phoneticPr fontId="1"/>
  </si>
  <si>
    <t>8:30～17:30</t>
    <phoneticPr fontId="1"/>
  </si>
  <si>
    <t>8:30～13:00</t>
    <phoneticPr fontId="1"/>
  </si>
  <si>
    <t>0歳3ヶ月～6歳</t>
    <rPh sb="1" eb="2">
      <t>サイ</t>
    </rPh>
    <rPh sb="4" eb="5">
      <t>ゲツ</t>
    </rPh>
    <rPh sb="7" eb="8">
      <t>サイ</t>
    </rPh>
    <phoneticPr fontId="1"/>
  </si>
  <si>
    <t>0歳6ヶ月～4歳</t>
    <rPh sb="1" eb="2">
      <t>サイ</t>
    </rPh>
    <rPh sb="4" eb="5">
      <t>ゲツ</t>
    </rPh>
    <rPh sb="7" eb="8">
      <t>サイ</t>
    </rPh>
    <phoneticPr fontId="1"/>
  </si>
  <si>
    <t>7:30～18:00</t>
    <phoneticPr fontId="1"/>
  </si>
  <si>
    <t>7:40～18:00</t>
    <phoneticPr fontId="1"/>
  </si>
  <si>
    <t>8:00～17:30</t>
    <phoneticPr fontId="1"/>
  </si>
  <si>
    <t>7:30～19:30</t>
    <phoneticPr fontId="1"/>
  </si>
  <si>
    <t>7:50～17:50</t>
    <phoneticPr fontId="1"/>
  </si>
  <si>
    <t>0歳2ヶ月～4歳</t>
    <rPh sb="1" eb="2">
      <t>サイ</t>
    </rPh>
    <rPh sb="4" eb="5">
      <t>ゲツ</t>
    </rPh>
    <rPh sb="7" eb="8">
      <t>サイ</t>
    </rPh>
    <phoneticPr fontId="1"/>
  </si>
  <si>
    <t>生後8週～6歳</t>
    <rPh sb="0" eb="2">
      <t>セイゴ</t>
    </rPh>
    <rPh sb="3" eb="4">
      <t>シュウ</t>
    </rPh>
    <rPh sb="6" eb="7">
      <t>サイ</t>
    </rPh>
    <phoneticPr fontId="1"/>
  </si>
  <si>
    <t>生後57日～6歳</t>
    <rPh sb="0" eb="2">
      <t>セイゴ</t>
    </rPh>
    <rPh sb="4" eb="5">
      <t>ニチ</t>
    </rPh>
    <rPh sb="7" eb="8">
      <t>サイ</t>
    </rPh>
    <phoneticPr fontId="1"/>
  </si>
  <si>
    <t>7:30～18:30</t>
    <phoneticPr fontId="1"/>
  </si>
  <si>
    <t>8:00～18:00</t>
    <phoneticPr fontId="1"/>
  </si>
  <si>
    <t>8:45～18:45</t>
    <phoneticPr fontId="1"/>
  </si>
  <si>
    <t>7:45～18:00</t>
    <phoneticPr fontId="1"/>
  </si>
  <si>
    <t>8:30～17:00</t>
    <phoneticPr fontId="1"/>
  </si>
  <si>
    <t>7:30～20:00</t>
    <phoneticPr fontId="1"/>
  </si>
  <si>
    <t>0歳5ヶ月～4歳</t>
    <rPh sb="1" eb="2">
      <t>サイ</t>
    </rPh>
    <rPh sb="4" eb="5">
      <t>ゲツ</t>
    </rPh>
    <rPh sb="7" eb="8">
      <t>サイ</t>
    </rPh>
    <phoneticPr fontId="1"/>
  </si>
  <si>
    <t>振興局</t>
    <rPh sb="0" eb="3">
      <t>シンコウキョク</t>
    </rPh>
    <phoneticPr fontId="1"/>
  </si>
  <si>
    <t>○</t>
  </si>
  <si>
    <t>－</t>
  </si>
  <si>
    <t>設置者（法人名）</t>
    <rPh sb="0" eb="3">
      <t>セッチシャ</t>
    </rPh>
    <rPh sb="4" eb="6">
      <t>ホウジン</t>
    </rPh>
    <rPh sb="6" eb="7">
      <t>メイ</t>
    </rPh>
    <phoneticPr fontId="1"/>
  </si>
  <si>
    <t>設置者住所</t>
    <rPh sb="3" eb="5">
      <t>ジュウショ</t>
    </rPh>
    <phoneticPr fontId="1"/>
  </si>
  <si>
    <t>区分</t>
    <rPh sb="0" eb="2">
      <t>クブン</t>
    </rPh>
    <phoneticPr fontId="1"/>
  </si>
  <si>
    <t>子どもの預かりサービスのマッチングサイトのURL</t>
    <rPh sb="0" eb="1">
      <t>コ</t>
    </rPh>
    <rPh sb="4" eb="5">
      <t>アズ</t>
    </rPh>
    <phoneticPr fontId="1"/>
  </si>
  <si>
    <t>企業主導型保育事業の適用</t>
    <rPh sb="0" eb="2">
      <t>キギョウ</t>
    </rPh>
    <rPh sb="2" eb="5">
      <t>シュドウガタ</t>
    </rPh>
    <rPh sb="5" eb="7">
      <t>ホイク</t>
    </rPh>
    <rPh sb="7" eb="9">
      <t>ジギョウ</t>
    </rPh>
    <rPh sb="10" eb="12">
      <t>テキヨウ</t>
    </rPh>
    <phoneticPr fontId="1"/>
  </si>
  <si>
    <t>私立一般</t>
    <rPh sb="0" eb="2">
      <t>シリツ</t>
    </rPh>
    <rPh sb="2" eb="4">
      <t>イッパン</t>
    </rPh>
    <phoneticPr fontId="1"/>
  </si>
  <si>
    <t>備考</t>
    <rPh sb="0" eb="2">
      <t>ビコウ</t>
    </rPh>
    <phoneticPr fontId="1"/>
  </si>
  <si>
    <t>運営
状況</t>
    <rPh sb="0" eb="2">
      <t>ウンエイ</t>
    </rPh>
    <rPh sb="3" eb="5">
      <t>ジョウキョウ</t>
    </rPh>
    <phoneticPr fontId="1"/>
  </si>
  <si>
    <t>入所定員</t>
    <rPh sb="0" eb="2">
      <t>ニュウショ</t>
    </rPh>
    <rPh sb="2" eb="4">
      <t>テイイン</t>
    </rPh>
    <phoneticPr fontId="1"/>
  </si>
  <si>
    <t>(人）</t>
    <rPh sb="1" eb="2">
      <t>ニン</t>
    </rPh>
    <phoneticPr fontId="1"/>
  </si>
  <si>
    <t>０～２歳</t>
    <rPh sb="3" eb="4">
      <t>サイ</t>
    </rPh>
    <phoneticPr fontId="1"/>
  </si>
  <si>
    <t>３～５歳</t>
    <rPh sb="3" eb="4">
      <t>サイ</t>
    </rPh>
    <phoneticPr fontId="1"/>
  </si>
  <si>
    <t>６歳以上</t>
    <rPh sb="1" eb="2">
      <t>サイ</t>
    </rPh>
    <rPh sb="2" eb="4">
      <t>イジョウ</t>
    </rPh>
    <phoneticPr fontId="1"/>
  </si>
  <si>
    <t>合計</t>
    <rPh sb="0" eb="2">
      <t>ゴウケイ</t>
    </rPh>
    <phoneticPr fontId="1"/>
  </si>
  <si>
    <t>美唄私立ひかり保育園</t>
    <rPh sb="0" eb="2">
      <t>ビバイ</t>
    </rPh>
    <rPh sb="2" eb="4">
      <t>シリツ</t>
    </rPh>
    <rPh sb="7" eb="10">
      <t>ホイクエン</t>
    </rPh>
    <phoneticPr fontId="3"/>
  </si>
  <si>
    <t>068-0005</t>
  </si>
  <si>
    <t>072-0802</t>
  </si>
  <si>
    <t>美唄市東8条北7丁目2-4</t>
    <rPh sb="0" eb="3">
      <t>ビバイシ</t>
    </rPh>
    <rPh sb="3" eb="4">
      <t>ヒガシ</t>
    </rPh>
    <rPh sb="5" eb="6">
      <t>ジョウ</t>
    </rPh>
    <rPh sb="6" eb="7">
      <t>キタ</t>
    </rPh>
    <rPh sb="8" eb="10">
      <t>チョウメ</t>
    </rPh>
    <phoneticPr fontId="3"/>
  </si>
  <si>
    <t>0126-62-6749</t>
  </si>
  <si>
    <t>072-0015</t>
  </si>
  <si>
    <t>073-0044</t>
  </si>
  <si>
    <t>滝川市西町2丁目2-74</t>
    <rPh sb="0" eb="3">
      <t>タキカワシ</t>
    </rPh>
    <rPh sb="3" eb="5">
      <t>ニシマチ</t>
    </rPh>
    <rPh sb="6" eb="8">
      <t>チョウメ</t>
    </rPh>
    <phoneticPr fontId="3"/>
  </si>
  <si>
    <t>0125-22-5959</t>
  </si>
  <si>
    <t>野宮病院保育所ほのぼの</t>
    <rPh sb="0" eb="2">
      <t>ノミヤ</t>
    </rPh>
    <rPh sb="2" eb="4">
      <t>ビョウイン</t>
    </rPh>
    <rPh sb="4" eb="7">
      <t>ホイクショ</t>
    </rPh>
    <phoneticPr fontId="3"/>
  </si>
  <si>
    <t>花田病院附属あゆみ保育園</t>
    <rPh sb="0" eb="1">
      <t>ハナ</t>
    </rPh>
    <rPh sb="1" eb="2">
      <t>タ</t>
    </rPh>
    <rPh sb="2" eb="4">
      <t>ビョウイン</t>
    </rPh>
    <rPh sb="4" eb="6">
      <t>フゾク</t>
    </rPh>
    <rPh sb="9" eb="12">
      <t>ホイクエン</t>
    </rPh>
    <phoneticPr fontId="3"/>
  </si>
  <si>
    <t>北海道せき損センター　すずらん保育所</t>
    <rPh sb="0" eb="3">
      <t>ホッカイドウ</t>
    </rPh>
    <rPh sb="5" eb="6">
      <t>ソン</t>
    </rPh>
    <rPh sb="15" eb="18">
      <t>ホイクショ</t>
    </rPh>
    <phoneticPr fontId="3"/>
  </si>
  <si>
    <t>社会医療法人博友会　平岸病院託児所</t>
    <rPh sb="0" eb="2">
      <t>シャカイ</t>
    </rPh>
    <rPh sb="2" eb="4">
      <t>イリョウ</t>
    </rPh>
    <rPh sb="4" eb="6">
      <t>ホウジン</t>
    </rPh>
    <rPh sb="6" eb="7">
      <t>ハク</t>
    </rPh>
    <rPh sb="7" eb="8">
      <t>ユウ</t>
    </rPh>
    <rPh sb="8" eb="9">
      <t>カイ</t>
    </rPh>
    <rPh sb="10" eb="12">
      <t>ヒラギシ</t>
    </rPh>
    <rPh sb="12" eb="14">
      <t>ビョウイン</t>
    </rPh>
    <rPh sb="14" eb="17">
      <t>タクジショ</t>
    </rPh>
    <phoneticPr fontId="3"/>
  </si>
  <si>
    <t>優仁会若葉台病院　ひよこ保育所</t>
    <rPh sb="0" eb="1">
      <t>ユウ</t>
    </rPh>
    <rPh sb="1" eb="2">
      <t>ジン</t>
    </rPh>
    <rPh sb="2" eb="3">
      <t>カイ</t>
    </rPh>
    <rPh sb="3" eb="6">
      <t>ワカバダイ</t>
    </rPh>
    <rPh sb="6" eb="8">
      <t>ビョウイン</t>
    </rPh>
    <rPh sb="12" eb="15">
      <t>ホイクショ</t>
    </rPh>
    <phoneticPr fontId="3"/>
  </si>
  <si>
    <t>佐藤病院　わんぱく保育園</t>
    <rPh sb="0" eb="2">
      <t>サトウ</t>
    </rPh>
    <rPh sb="2" eb="4">
      <t>ビョウイン</t>
    </rPh>
    <rPh sb="9" eb="12">
      <t>ホイクエン</t>
    </rPh>
    <phoneticPr fontId="3"/>
  </si>
  <si>
    <t>東ヶ丘病院　わんぱく保育所</t>
    <rPh sb="0" eb="3">
      <t>ヒガシガオカ</t>
    </rPh>
    <rPh sb="3" eb="5">
      <t>ビョウイン</t>
    </rPh>
    <rPh sb="10" eb="12">
      <t>ホイク</t>
    </rPh>
    <rPh sb="12" eb="13">
      <t>ジョ</t>
    </rPh>
    <phoneticPr fontId="3"/>
  </si>
  <si>
    <t>栗山赤十字病院　さくらんぼ保育園</t>
    <rPh sb="0" eb="2">
      <t>クリヤマ</t>
    </rPh>
    <rPh sb="2" eb="5">
      <t>セキジュウジ</t>
    </rPh>
    <rPh sb="5" eb="7">
      <t>ビョウイン</t>
    </rPh>
    <rPh sb="13" eb="16">
      <t>ホイクエン</t>
    </rPh>
    <phoneticPr fontId="3"/>
  </si>
  <si>
    <t>空知中央病院保育所</t>
    <rPh sb="0" eb="2">
      <t>ソラチ</t>
    </rPh>
    <rPh sb="2" eb="4">
      <t>チュウオウ</t>
    </rPh>
    <rPh sb="4" eb="6">
      <t>ビョウイン</t>
    </rPh>
    <rPh sb="6" eb="9">
      <t>ホイクショ</t>
    </rPh>
    <phoneticPr fontId="3"/>
  </si>
  <si>
    <t>市立芦別病院　院内保育所きらら</t>
    <rPh sb="0" eb="2">
      <t>シリツ</t>
    </rPh>
    <rPh sb="2" eb="4">
      <t>アシベツ</t>
    </rPh>
    <rPh sb="4" eb="6">
      <t>ビョウイン</t>
    </rPh>
    <rPh sb="7" eb="9">
      <t>インナイ</t>
    </rPh>
    <rPh sb="9" eb="12">
      <t>ホイクショ</t>
    </rPh>
    <phoneticPr fontId="3"/>
  </si>
  <si>
    <t>市立三笠総合病院　院内保育所</t>
    <rPh sb="0" eb="2">
      <t>シリツ</t>
    </rPh>
    <rPh sb="2" eb="4">
      <t>ミカサ</t>
    </rPh>
    <rPh sb="4" eb="6">
      <t>ソウゴウ</t>
    </rPh>
    <rPh sb="6" eb="8">
      <t>ビョウイン</t>
    </rPh>
    <rPh sb="9" eb="11">
      <t>インナイ</t>
    </rPh>
    <rPh sb="11" eb="14">
      <t>ホイクショ</t>
    </rPh>
    <phoneticPr fontId="3"/>
  </si>
  <si>
    <t>翔陽会　保育所たいよう</t>
    <rPh sb="0" eb="2">
      <t>ショウヨウ</t>
    </rPh>
    <rPh sb="2" eb="3">
      <t>カイ</t>
    </rPh>
    <rPh sb="4" eb="7">
      <t>ホイクショ</t>
    </rPh>
    <phoneticPr fontId="3"/>
  </si>
  <si>
    <t>砂川市立病院院内保育所すまいる</t>
    <rPh sb="0" eb="4">
      <t>スナガワシリツ</t>
    </rPh>
    <rPh sb="4" eb="6">
      <t>ビョウイン</t>
    </rPh>
    <rPh sb="6" eb="8">
      <t>インナイ</t>
    </rPh>
    <rPh sb="8" eb="11">
      <t>ホイクショ</t>
    </rPh>
    <phoneticPr fontId="3"/>
  </si>
  <si>
    <t>岩見沢市立総合病院　院内保育園</t>
    <rPh sb="0" eb="3">
      <t>イワミザワ</t>
    </rPh>
    <rPh sb="3" eb="5">
      <t>シリツ</t>
    </rPh>
    <rPh sb="5" eb="7">
      <t>ソウゴウ</t>
    </rPh>
    <rPh sb="7" eb="9">
      <t>ビョウイン</t>
    </rPh>
    <rPh sb="10" eb="12">
      <t>インナイ</t>
    </rPh>
    <rPh sb="12" eb="15">
      <t>ホイクエン</t>
    </rPh>
    <phoneticPr fontId="3"/>
  </si>
  <si>
    <t>光生舎内託児所</t>
    <rPh sb="0" eb="1">
      <t>コウ</t>
    </rPh>
    <rPh sb="1" eb="2">
      <t>セイ</t>
    </rPh>
    <rPh sb="2" eb="3">
      <t>シャ</t>
    </rPh>
    <rPh sb="3" eb="4">
      <t>ナイ</t>
    </rPh>
    <rPh sb="4" eb="7">
      <t>タクジショ</t>
    </rPh>
    <phoneticPr fontId="3"/>
  </si>
  <si>
    <t>072-0001</t>
  </si>
  <si>
    <t>079-1281</t>
  </si>
  <si>
    <t>079-0463</t>
  </si>
  <si>
    <t>073-0042</t>
  </si>
  <si>
    <t>073-0015</t>
  </si>
  <si>
    <t>074-1273</t>
  </si>
  <si>
    <t>069-1512</t>
  </si>
  <si>
    <t>073-1103</t>
  </si>
  <si>
    <t>075-0011</t>
  </si>
  <si>
    <t>068-2194</t>
  </si>
  <si>
    <t>073-0022</t>
  </si>
  <si>
    <t>073-0196</t>
  </si>
  <si>
    <t>068-0029</t>
  </si>
  <si>
    <t>079-1273</t>
  </si>
  <si>
    <t>岩見沢市5条東18丁目54-1</t>
    <rPh sb="0" eb="4">
      <t>イワミザワシ</t>
    </rPh>
    <rPh sb="5" eb="6">
      <t>ジョウ</t>
    </rPh>
    <rPh sb="6" eb="7">
      <t>ヒガシ</t>
    </rPh>
    <rPh sb="9" eb="11">
      <t>チョウメ</t>
    </rPh>
    <phoneticPr fontId="3"/>
  </si>
  <si>
    <t>0126-22-3731</t>
  </si>
  <si>
    <t>美唄市大通東1条北2丁目1-5</t>
    <rPh sb="0" eb="3">
      <t>ビバイシ</t>
    </rPh>
    <rPh sb="3" eb="5">
      <t>オオドオリ</t>
    </rPh>
    <rPh sb="5" eb="6">
      <t>ヒガシ</t>
    </rPh>
    <rPh sb="7" eb="8">
      <t>ジョウ</t>
    </rPh>
    <rPh sb="8" eb="9">
      <t>キタ</t>
    </rPh>
    <rPh sb="10" eb="12">
      <t>チョウメ</t>
    </rPh>
    <phoneticPr fontId="3"/>
  </si>
  <si>
    <t>0126-68-8653</t>
  </si>
  <si>
    <t>美唄市東4条南1丁目3-1</t>
    <rPh sb="0" eb="3">
      <t>ビバイシ</t>
    </rPh>
    <rPh sb="3" eb="4">
      <t>ヒガシ</t>
    </rPh>
    <rPh sb="5" eb="6">
      <t>ジョウ</t>
    </rPh>
    <rPh sb="6" eb="7">
      <t>ミナミ</t>
    </rPh>
    <rPh sb="8" eb="10">
      <t>チョウメ</t>
    </rPh>
    <phoneticPr fontId="3"/>
  </si>
  <si>
    <t>0126-63-2151</t>
  </si>
  <si>
    <t>赤平市平岸新光町4丁目</t>
    <rPh sb="0" eb="3">
      <t>アカビラシ</t>
    </rPh>
    <rPh sb="3" eb="5">
      <t>ヒラギシ</t>
    </rPh>
    <rPh sb="5" eb="8">
      <t>シンコウチョウ</t>
    </rPh>
    <rPh sb="9" eb="11">
      <t>チョウメ</t>
    </rPh>
    <phoneticPr fontId="3"/>
  </si>
  <si>
    <t>0125-38-8156</t>
  </si>
  <si>
    <t>滝川市江部乙町
東12丁目1452-1</t>
    <rPh sb="0" eb="3">
      <t>タキカワシ</t>
    </rPh>
    <rPh sb="3" eb="6">
      <t>エベオツ</t>
    </rPh>
    <rPh sb="6" eb="7">
      <t>チョウ</t>
    </rPh>
    <rPh sb="8" eb="9">
      <t>ヒガシ</t>
    </rPh>
    <rPh sb="11" eb="13">
      <t>チョウメ</t>
    </rPh>
    <phoneticPr fontId="3"/>
  </si>
  <si>
    <t>0125-75-2266</t>
  </si>
  <si>
    <t>滝川市泉町135-15</t>
    <rPh sb="0" eb="3">
      <t>タキカワシ</t>
    </rPh>
    <rPh sb="3" eb="5">
      <t>イズミマチ</t>
    </rPh>
    <phoneticPr fontId="3"/>
  </si>
  <si>
    <t>0125-24-0111</t>
  </si>
  <si>
    <t>滝川市朝日町東2丁目1-5</t>
    <rPh sb="0" eb="3">
      <t>タキカワシ</t>
    </rPh>
    <rPh sb="3" eb="6">
      <t>アサヒマチ</t>
    </rPh>
    <rPh sb="6" eb="7">
      <t>ヒガシ</t>
    </rPh>
    <rPh sb="8" eb="10">
      <t>チョウメ</t>
    </rPh>
    <phoneticPr fontId="3"/>
  </si>
  <si>
    <t>0125-22-4344</t>
  </si>
  <si>
    <t>深川市音江町字音江257番地2</t>
    <rPh sb="0" eb="3">
      <t>フカガワシ</t>
    </rPh>
    <rPh sb="3" eb="5">
      <t>オトエ</t>
    </rPh>
    <rPh sb="5" eb="6">
      <t>チョウ</t>
    </rPh>
    <rPh sb="6" eb="7">
      <t>アザ</t>
    </rPh>
    <rPh sb="7" eb="9">
      <t>オトエ</t>
    </rPh>
    <rPh sb="12" eb="14">
      <t>バンチ</t>
    </rPh>
    <phoneticPr fontId="3"/>
  </si>
  <si>
    <t>0164-25-2755</t>
  </si>
  <si>
    <t>栗山町松風2丁目406　日赤職員住宅A-105</t>
    <rPh sb="0" eb="2">
      <t>クリヤマ</t>
    </rPh>
    <rPh sb="2" eb="3">
      <t>チョウ</t>
    </rPh>
    <rPh sb="3" eb="5">
      <t>マツカゼ</t>
    </rPh>
    <rPh sb="6" eb="8">
      <t>チョウメ</t>
    </rPh>
    <rPh sb="12" eb="14">
      <t>ニッセキ</t>
    </rPh>
    <rPh sb="14" eb="16">
      <t>ショクイン</t>
    </rPh>
    <rPh sb="16" eb="18">
      <t>ジュウタク</t>
    </rPh>
    <phoneticPr fontId="3"/>
  </si>
  <si>
    <t>080-6063-5150</t>
  </si>
  <si>
    <t>新十津川町字中央20-4</t>
    <rPh sb="0" eb="5">
      <t>シントツカワチョウ</t>
    </rPh>
    <rPh sb="5" eb="6">
      <t>アザ</t>
    </rPh>
    <rPh sb="6" eb="8">
      <t>チュウオウ</t>
    </rPh>
    <phoneticPr fontId="3"/>
  </si>
  <si>
    <t>0125-76-4111</t>
  </si>
  <si>
    <t>芦別市北1条東2丁目5番地</t>
    <rPh sb="0" eb="3">
      <t>アシベツシ</t>
    </rPh>
    <rPh sb="3" eb="4">
      <t>キタ</t>
    </rPh>
    <rPh sb="5" eb="6">
      <t>ジョウ</t>
    </rPh>
    <rPh sb="6" eb="7">
      <t>ヒガシ</t>
    </rPh>
    <rPh sb="8" eb="10">
      <t>チョウメ</t>
    </rPh>
    <rPh sb="11" eb="13">
      <t>バンチ</t>
    </rPh>
    <phoneticPr fontId="3"/>
  </si>
  <si>
    <t>0124-27-7666</t>
  </si>
  <si>
    <t>三笠市宮本町489番地1</t>
    <rPh sb="0" eb="3">
      <t>ミカサシ</t>
    </rPh>
    <rPh sb="3" eb="4">
      <t>ミヤ</t>
    </rPh>
    <rPh sb="4" eb="6">
      <t>ホンマチ</t>
    </rPh>
    <rPh sb="9" eb="11">
      <t>バンチ</t>
    </rPh>
    <phoneticPr fontId="3"/>
  </si>
  <si>
    <t>01267-2-3131</t>
  </si>
  <si>
    <t>滝川市西町1丁目2番5号</t>
    <rPh sb="0" eb="3">
      <t>タキカワシ</t>
    </rPh>
    <rPh sb="3" eb="5">
      <t>ニシマチ</t>
    </rPh>
    <rPh sb="6" eb="8">
      <t>チョウメ</t>
    </rPh>
    <rPh sb="9" eb="10">
      <t>バン</t>
    </rPh>
    <rPh sb="11" eb="12">
      <t>ゴウ</t>
    </rPh>
    <phoneticPr fontId="3"/>
  </si>
  <si>
    <t>0125-22-0250</t>
  </si>
  <si>
    <t>0125-23-2800</t>
  </si>
  <si>
    <t>砂川市西4条北3丁目1番1号</t>
    <rPh sb="0" eb="3">
      <t>スナガワシ</t>
    </rPh>
    <rPh sb="3" eb="4">
      <t>ニシ</t>
    </rPh>
    <rPh sb="5" eb="6">
      <t>ジョウ</t>
    </rPh>
    <rPh sb="6" eb="7">
      <t>キタ</t>
    </rPh>
    <rPh sb="8" eb="10">
      <t>チョウメ</t>
    </rPh>
    <rPh sb="11" eb="12">
      <t>バン</t>
    </rPh>
    <rPh sb="13" eb="14">
      <t>ゴウ</t>
    </rPh>
    <phoneticPr fontId="3"/>
  </si>
  <si>
    <t>0125-54-2131</t>
  </si>
  <si>
    <t>岩見沢市9条西7丁目1番地3</t>
    <rPh sb="0" eb="4">
      <t>イワミザワシ</t>
    </rPh>
    <rPh sb="5" eb="6">
      <t>ジョウ</t>
    </rPh>
    <rPh sb="6" eb="7">
      <t>ニシ</t>
    </rPh>
    <rPh sb="8" eb="10">
      <t>チョウメ</t>
    </rPh>
    <rPh sb="11" eb="13">
      <t>バンチ</t>
    </rPh>
    <phoneticPr fontId="3"/>
  </si>
  <si>
    <t>0126-25-1230</t>
  </si>
  <si>
    <t>赤平市百戸町西1丁目3番地</t>
    <rPh sb="0" eb="3">
      <t>アカビラシ</t>
    </rPh>
    <rPh sb="3" eb="4">
      <t>ヒャク</t>
    </rPh>
    <rPh sb="4" eb="5">
      <t>ト</t>
    </rPh>
    <rPh sb="5" eb="6">
      <t>チョウ</t>
    </rPh>
    <rPh sb="6" eb="7">
      <t>ニシ</t>
    </rPh>
    <rPh sb="8" eb="10">
      <t>チョウメ</t>
    </rPh>
    <rPh sb="11" eb="13">
      <t>バンチ</t>
    </rPh>
    <phoneticPr fontId="3"/>
  </si>
  <si>
    <t>0125-32-7277</t>
  </si>
  <si>
    <t>0125-26-4355</t>
  </si>
  <si>
    <t>8:00～17:00</t>
    <phoneticPr fontId="1"/>
  </si>
  <si>
    <t>2歳～6歳</t>
    <rPh sb="1" eb="2">
      <t>サイ</t>
    </rPh>
    <rPh sb="4" eb="5">
      <t>サイ</t>
    </rPh>
    <phoneticPr fontId="1"/>
  </si>
  <si>
    <t>池　静子</t>
    <rPh sb="0" eb="1">
      <t>イケ</t>
    </rPh>
    <rPh sb="2" eb="4">
      <t>シズコ</t>
    </rPh>
    <phoneticPr fontId="1"/>
  </si>
  <si>
    <t>塚本　智恵子</t>
    <rPh sb="0" eb="2">
      <t>ツカモト</t>
    </rPh>
    <rPh sb="3" eb="6">
      <t>チエコ</t>
    </rPh>
    <phoneticPr fontId="1"/>
  </si>
  <si>
    <t>24時間保育実施</t>
    <rPh sb="2" eb="4">
      <t>ジカン</t>
    </rPh>
    <rPh sb="4" eb="6">
      <t>ホイク</t>
    </rPh>
    <rPh sb="6" eb="8">
      <t>ジッシ</t>
    </rPh>
    <phoneticPr fontId="1"/>
  </si>
  <si>
    <t>医療法人緑光会　野宮病院</t>
    <rPh sb="0" eb="2">
      <t>イリョウ</t>
    </rPh>
    <rPh sb="2" eb="4">
      <t>ホウジン</t>
    </rPh>
    <rPh sb="4" eb="5">
      <t>リョク</t>
    </rPh>
    <rPh sb="5" eb="6">
      <t>コウ</t>
    </rPh>
    <rPh sb="6" eb="7">
      <t>カイ</t>
    </rPh>
    <rPh sb="8" eb="10">
      <t>ノミヤ</t>
    </rPh>
    <rPh sb="10" eb="12">
      <t>ビョウイン</t>
    </rPh>
    <phoneticPr fontId="1"/>
  </si>
  <si>
    <t>岩見沢市5条東18丁目57番地</t>
    <rPh sb="0" eb="4">
      <t>イワミザワシ</t>
    </rPh>
    <rPh sb="5" eb="6">
      <t>ジョウ</t>
    </rPh>
    <rPh sb="6" eb="7">
      <t>ヒガシ</t>
    </rPh>
    <rPh sb="9" eb="11">
      <t>チョウメ</t>
    </rPh>
    <rPh sb="13" eb="15">
      <t>バンチ</t>
    </rPh>
    <phoneticPr fontId="3"/>
  </si>
  <si>
    <t>医療法人社団慶北会　花田病院</t>
    <rPh sb="0" eb="2">
      <t>イリョウ</t>
    </rPh>
    <rPh sb="2" eb="4">
      <t>ホウジン</t>
    </rPh>
    <rPh sb="4" eb="6">
      <t>シャダン</t>
    </rPh>
    <rPh sb="6" eb="7">
      <t>ケイ</t>
    </rPh>
    <rPh sb="7" eb="8">
      <t>ホク</t>
    </rPh>
    <rPh sb="8" eb="9">
      <t>カイ</t>
    </rPh>
    <rPh sb="10" eb="12">
      <t>ハナダ</t>
    </rPh>
    <rPh sb="12" eb="14">
      <t>ビョウイン</t>
    </rPh>
    <phoneticPr fontId="1"/>
  </si>
  <si>
    <t>美唄市大通東1条北2丁目2-5</t>
    <rPh sb="0" eb="3">
      <t>ビバイシ</t>
    </rPh>
    <rPh sb="3" eb="5">
      <t>オオドオリ</t>
    </rPh>
    <rPh sb="5" eb="6">
      <t>ヒガシ</t>
    </rPh>
    <rPh sb="7" eb="8">
      <t>ジョウ</t>
    </rPh>
    <rPh sb="8" eb="9">
      <t>キタ</t>
    </rPh>
    <rPh sb="10" eb="12">
      <t>チョウメ</t>
    </rPh>
    <phoneticPr fontId="3"/>
  </si>
  <si>
    <t>独立行政法人労働者健康安全機構北海道せき損センター</t>
    <rPh sb="0" eb="2">
      <t>ドクリツ</t>
    </rPh>
    <rPh sb="2" eb="4">
      <t>ギョウセイ</t>
    </rPh>
    <rPh sb="4" eb="6">
      <t>ホウジン</t>
    </rPh>
    <rPh sb="6" eb="9">
      <t>ロウドウシャ</t>
    </rPh>
    <rPh sb="9" eb="11">
      <t>ケンコウ</t>
    </rPh>
    <rPh sb="11" eb="13">
      <t>アンゼン</t>
    </rPh>
    <rPh sb="13" eb="15">
      <t>キコウ</t>
    </rPh>
    <rPh sb="15" eb="18">
      <t>ホッカイドウ</t>
    </rPh>
    <rPh sb="20" eb="21">
      <t>ソン</t>
    </rPh>
    <phoneticPr fontId="1"/>
  </si>
  <si>
    <t>社会医療法人博友会</t>
    <rPh sb="0" eb="2">
      <t>シャカイ</t>
    </rPh>
    <rPh sb="2" eb="4">
      <t>イリョウ</t>
    </rPh>
    <rPh sb="4" eb="6">
      <t>ホウジン</t>
    </rPh>
    <rPh sb="6" eb="7">
      <t>ハク</t>
    </rPh>
    <rPh sb="7" eb="8">
      <t>ユウ</t>
    </rPh>
    <rPh sb="8" eb="9">
      <t>カイ</t>
    </rPh>
    <phoneticPr fontId="1"/>
  </si>
  <si>
    <t>赤平市平岸新光町2丁目1番地</t>
    <rPh sb="0" eb="3">
      <t>アカビラシ</t>
    </rPh>
    <rPh sb="3" eb="5">
      <t>ヒラギシ</t>
    </rPh>
    <rPh sb="5" eb="8">
      <t>シンコウチョウ</t>
    </rPh>
    <rPh sb="9" eb="11">
      <t>チョウメ</t>
    </rPh>
    <rPh sb="12" eb="14">
      <t>バンチ</t>
    </rPh>
    <phoneticPr fontId="1"/>
  </si>
  <si>
    <t>医療法人優仁会</t>
    <rPh sb="0" eb="2">
      <t>イリョウ</t>
    </rPh>
    <rPh sb="2" eb="4">
      <t>ホウジン</t>
    </rPh>
    <rPh sb="4" eb="6">
      <t>ユウジン</t>
    </rPh>
    <rPh sb="6" eb="7">
      <t>カイ</t>
    </rPh>
    <phoneticPr fontId="1"/>
  </si>
  <si>
    <t>滝川市朝日町東2丁目1番5号</t>
    <rPh sb="0" eb="3">
      <t>タキカワシ</t>
    </rPh>
    <rPh sb="3" eb="6">
      <t>アサヒチョウ</t>
    </rPh>
    <rPh sb="6" eb="7">
      <t>ヒガシ</t>
    </rPh>
    <rPh sb="8" eb="10">
      <t>チョウメ</t>
    </rPh>
    <rPh sb="11" eb="12">
      <t>バン</t>
    </rPh>
    <rPh sb="13" eb="14">
      <t>ゴウ</t>
    </rPh>
    <phoneticPr fontId="1"/>
  </si>
  <si>
    <t>日曜・祝祭日は月2回開所</t>
    <rPh sb="0" eb="2">
      <t>ニチヨウ</t>
    </rPh>
    <rPh sb="3" eb="6">
      <t>シュクサイジツ</t>
    </rPh>
    <rPh sb="7" eb="8">
      <t>ツキ</t>
    </rPh>
    <rPh sb="9" eb="10">
      <t>カイ</t>
    </rPh>
    <rPh sb="10" eb="12">
      <t>カイショ</t>
    </rPh>
    <phoneticPr fontId="1"/>
  </si>
  <si>
    <t>医療法人圭仁会</t>
    <rPh sb="0" eb="2">
      <t>イリョウ</t>
    </rPh>
    <rPh sb="2" eb="4">
      <t>ホウジン</t>
    </rPh>
    <rPh sb="4" eb="5">
      <t>ケイ</t>
    </rPh>
    <rPh sb="5" eb="7">
      <t>ジンカイ</t>
    </rPh>
    <phoneticPr fontId="1"/>
  </si>
  <si>
    <t>深川市音江町字音江257番地2</t>
    <rPh sb="0" eb="3">
      <t>フカガワシ</t>
    </rPh>
    <rPh sb="3" eb="6">
      <t>オトエチョウ</t>
    </rPh>
    <rPh sb="6" eb="7">
      <t>アザ</t>
    </rPh>
    <rPh sb="7" eb="9">
      <t>オトエ</t>
    </rPh>
    <rPh sb="12" eb="14">
      <t>バンチ</t>
    </rPh>
    <phoneticPr fontId="1"/>
  </si>
  <si>
    <t>時間外は7:30～8:30及び17:00～18:30</t>
    <rPh sb="0" eb="3">
      <t>ジカンガイ</t>
    </rPh>
    <rPh sb="13" eb="14">
      <t>オヨ</t>
    </rPh>
    <phoneticPr fontId="1"/>
  </si>
  <si>
    <t>時間外は平日18:00～19:00</t>
    <rPh sb="0" eb="3">
      <t>ジカンガイ</t>
    </rPh>
    <rPh sb="4" eb="6">
      <t>ヘイジツ</t>
    </rPh>
    <phoneticPr fontId="1"/>
  </si>
  <si>
    <t>時間外は7:30～8:00及び18:00～21:00（日祝を除く）</t>
    <rPh sb="0" eb="3">
      <t>ジカンガイ</t>
    </rPh>
    <rPh sb="13" eb="14">
      <t>オヨ</t>
    </rPh>
    <rPh sb="27" eb="28">
      <t>ニチ</t>
    </rPh>
    <rPh sb="28" eb="29">
      <t>シュク</t>
    </rPh>
    <rPh sb="30" eb="31">
      <t>ノゾ</t>
    </rPh>
    <phoneticPr fontId="1"/>
  </si>
  <si>
    <t>時間外は平日7:45～8:00及び17:00～17:10</t>
    <rPh sb="0" eb="3">
      <t>ジカンガイ</t>
    </rPh>
    <rPh sb="4" eb="6">
      <t>ヘイジツ</t>
    </rPh>
    <rPh sb="15" eb="16">
      <t>オヨ</t>
    </rPh>
    <phoneticPr fontId="1"/>
  </si>
  <si>
    <t>栗山赤十字病院</t>
    <rPh sb="0" eb="2">
      <t>クリヤマ</t>
    </rPh>
    <rPh sb="2" eb="5">
      <t>セキジュウジ</t>
    </rPh>
    <rPh sb="5" eb="7">
      <t>ビョウイン</t>
    </rPh>
    <phoneticPr fontId="1"/>
  </si>
  <si>
    <t>栗山町朝日3丁目2番地</t>
    <rPh sb="0" eb="3">
      <t>クリヤマチョウ</t>
    </rPh>
    <rPh sb="3" eb="5">
      <t>アサヒ</t>
    </rPh>
    <rPh sb="6" eb="8">
      <t>チョウメ</t>
    </rPh>
    <rPh sb="9" eb="11">
      <t>バンチ</t>
    </rPh>
    <phoneticPr fontId="1"/>
  </si>
  <si>
    <t>医療法人社団つつじ会</t>
    <rPh sb="0" eb="2">
      <t>イリョウ</t>
    </rPh>
    <rPh sb="2" eb="4">
      <t>ホウジン</t>
    </rPh>
    <rPh sb="4" eb="6">
      <t>シャダン</t>
    </rPh>
    <rPh sb="9" eb="10">
      <t>カイ</t>
    </rPh>
    <phoneticPr fontId="1"/>
  </si>
  <si>
    <t>新十津川町字中央20番地4</t>
    <rPh sb="0" eb="5">
      <t>シントツカワチョウ</t>
    </rPh>
    <rPh sb="5" eb="6">
      <t>アザ</t>
    </rPh>
    <rPh sb="6" eb="8">
      <t>チュウオウ</t>
    </rPh>
    <rPh sb="10" eb="12">
      <t>バンチ</t>
    </rPh>
    <phoneticPr fontId="1"/>
  </si>
  <si>
    <t>芦別市</t>
    <rPh sb="0" eb="3">
      <t>アシベツシ</t>
    </rPh>
    <phoneticPr fontId="1"/>
  </si>
  <si>
    <t>芦別市北1条東1丁目3</t>
    <rPh sb="0" eb="3">
      <t>アシベツシ</t>
    </rPh>
    <rPh sb="3" eb="4">
      <t>キタ</t>
    </rPh>
    <rPh sb="5" eb="6">
      <t>ジョウ</t>
    </rPh>
    <rPh sb="6" eb="7">
      <t>ヒガシ</t>
    </rPh>
    <rPh sb="8" eb="10">
      <t>チョウメ</t>
    </rPh>
    <phoneticPr fontId="1"/>
  </si>
  <si>
    <t>三笠市</t>
    <rPh sb="0" eb="2">
      <t>ミカサ</t>
    </rPh>
    <rPh sb="2" eb="3">
      <t>シ</t>
    </rPh>
    <phoneticPr fontId="1"/>
  </si>
  <si>
    <t>三笠市幸町2番地</t>
    <rPh sb="0" eb="3">
      <t>ミカサシ</t>
    </rPh>
    <rPh sb="3" eb="4">
      <t>サチ</t>
    </rPh>
    <rPh sb="4" eb="5">
      <t>マチ</t>
    </rPh>
    <rPh sb="6" eb="8">
      <t>バンチ</t>
    </rPh>
    <phoneticPr fontId="1"/>
  </si>
  <si>
    <t>0歳3ヶ月～8歳</t>
    <rPh sb="1" eb="2">
      <t>サイ</t>
    </rPh>
    <rPh sb="4" eb="5">
      <t>ゲツ</t>
    </rPh>
    <rPh sb="7" eb="8">
      <t>サイ</t>
    </rPh>
    <phoneticPr fontId="1"/>
  </si>
  <si>
    <t>医療法人翔陽会</t>
    <rPh sb="0" eb="2">
      <t>イリョウ</t>
    </rPh>
    <rPh sb="2" eb="4">
      <t>ホウジン</t>
    </rPh>
    <rPh sb="4" eb="5">
      <t>ショウ</t>
    </rPh>
    <rPh sb="5" eb="6">
      <t>ヨウ</t>
    </rPh>
    <rPh sb="6" eb="7">
      <t>カイ</t>
    </rPh>
    <phoneticPr fontId="1"/>
  </si>
  <si>
    <t>滝川市西町1丁目2番5号</t>
  </si>
  <si>
    <t>滝川市</t>
    <rPh sb="0" eb="3">
      <t>タキカワシ</t>
    </rPh>
    <phoneticPr fontId="1"/>
  </si>
  <si>
    <t>平日は24時間保育実施</t>
    <rPh sb="0" eb="2">
      <t>ヘイジツ</t>
    </rPh>
    <rPh sb="5" eb="7">
      <t>ジカン</t>
    </rPh>
    <rPh sb="7" eb="9">
      <t>ホイク</t>
    </rPh>
    <rPh sb="9" eb="11">
      <t>ジッシ</t>
    </rPh>
    <phoneticPr fontId="1"/>
  </si>
  <si>
    <t>砂川市</t>
    <rPh sb="0" eb="3">
      <t>スナガワシ</t>
    </rPh>
    <phoneticPr fontId="1"/>
  </si>
  <si>
    <t>砂川市西6条北3丁目</t>
    <rPh sb="0" eb="3">
      <t>スナガワシ</t>
    </rPh>
    <rPh sb="3" eb="4">
      <t>ニシ</t>
    </rPh>
    <rPh sb="5" eb="6">
      <t>ジョウ</t>
    </rPh>
    <rPh sb="6" eb="7">
      <t>キタ</t>
    </rPh>
    <rPh sb="8" eb="10">
      <t>チョウメ</t>
    </rPh>
    <phoneticPr fontId="1"/>
  </si>
  <si>
    <t>岩見沢市</t>
    <rPh sb="0" eb="4">
      <t>イワミザワシ</t>
    </rPh>
    <phoneticPr fontId="1"/>
  </si>
  <si>
    <t>岩見沢市鳩が丘1丁目1番1号</t>
    <rPh sb="0" eb="4">
      <t>イワミザワシ</t>
    </rPh>
    <rPh sb="4" eb="5">
      <t>ハト</t>
    </rPh>
    <rPh sb="6" eb="7">
      <t>オカ</t>
    </rPh>
    <rPh sb="8" eb="10">
      <t>チョウメ</t>
    </rPh>
    <rPh sb="11" eb="12">
      <t>バン</t>
    </rPh>
    <rPh sb="13" eb="14">
      <t>ゴウ</t>
    </rPh>
    <phoneticPr fontId="1"/>
  </si>
  <si>
    <t>月曜・木曜は24時間保育実施</t>
    <rPh sb="0" eb="2">
      <t>ゲツヨウ</t>
    </rPh>
    <rPh sb="3" eb="5">
      <t>モクヨウ</t>
    </rPh>
    <rPh sb="8" eb="10">
      <t>ジカン</t>
    </rPh>
    <rPh sb="10" eb="12">
      <t>ホイク</t>
    </rPh>
    <rPh sb="12" eb="14">
      <t>ジッシ</t>
    </rPh>
    <phoneticPr fontId="1"/>
  </si>
  <si>
    <t>社会福祉法人北海道光生舎</t>
    <rPh sb="0" eb="2">
      <t>シャカイ</t>
    </rPh>
    <rPh sb="2" eb="4">
      <t>フクシ</t>
    </rPh>
    <rPh sb="4" eb="6">
      <t>ホウジン</t>
    </rPh>
    <rPh sb="6" eb="9">
      <t>ホッカイドウ</t>
    </rPh>
    <rPh sb="9" eb="10">
      <t>コウ</t>
    </rPh>
    <rPh sb="10" eb="12">
      <t>セイシャ</t>
    </rPh>
    <phoneticPr fontId="1"/>
  </si>
  <si>
    <t>赤平市錦町2丁目6番地</t>
    <rPh sb="0" eb="3">
      <t>アカビラシ</t>
    </rPh>
    <rPh sb="3" eb="5">
      <t>ニシキマチ</t>
    </rPh>
    <rPh sb="6" eb="8">
      <t>チョウメ</t>
    </rPh>
    <rPh sb="9" eb="11">
      <t>バンチ</t>
    </rPh>
    <phoneticPr fontId="1"/>
  </si>
  <si>
    <t>17:00～21:00</t>
    <phoneticPr fontId="1"/>
  </si>
  <si>
    <t>社会福祉法人滝川市社会福祉事業団</t>
    <rPh sb="0" eb="2">
      <t>シャカイ</t>
    </rPh>
    <rPh sb="2" eb="4">
      <t>フクシ</t>
    </rPh>
    <rPh sb="4" eb="6">
      <t>ホウジン</t>
    </rPh>
    <rPh sb="6" eb="9">
      <t>タキカワシ</t>
    </rPh>
    <rPh sb="9" eb="11">
      <t>シャカイ</t>
    </rPh>
    <rPh sb="11" eb="13">
      <t>フクシ</t>
    </rPh>
    <rPh sb="13" eb="16">
      <t>ジギョウダン</t>
    </rPh>
    <phoneticPr fontId="1"/>
  </si>
  <si>
    <t>0歳6ヶ月～5歳</t>
    <rPh sb="1" eb="2">
      <t>サイ</t>
    </rPh>
    <rPh sb="4" eb="5">
      <t>ゲツ</t>
    </rPh>
    <rPh sb="7" eb="8">
      <t>サイ</t>
    </rPh>
    <phoneticPr fontId="1"/>
  </si>
  <si>
    <t>院内保育</t>
    <rPh sb="0" eb="2">
      <t>インナイ</t>
    </rPh>
    <rPh sb="2" eb="4">
      <t>ホイク</t>
    </rPh>
    <phoneticPr fontId="1"/>
  </si>
  <si>
    <t>休止</t>
    <rPh sb="0" eb="2">
      <t>キュウシ</t>
    </rPh>
    <phoneticPr fontId="1"/>
  </si>
  <si>
    <t>8:00～20:00</t>
    <phoneticPr fontId="1"/>
  </si>
  <si>
    <t>-</t>
    <phoneticPr fontId="1"/>
  </si>
  <si>
    <t>7:00～18:00</t>
    <phoneticPr fontId="1"/>
  </si>
  <si>
    <t>事業所内保育施設</t>
    <rPh sb="0" eb="3">
      <t>ジギョウショ</t>
    </rPh>
    <rPh sb="3" eb="4">
      <t>ナイ</t>
    </rPh>
    <rPh sb="4" eb="6">
      <t>ホイク</t>
    </rPh>
    <rPh sb="6" eb="8">
      <t>シセツ</t>
    </rPh>
    <phoneticPr fontId="1"/>
  </si>
  <si>
    <t>8:00～20:00</t>
  </si>
  <si>
    <t>居宅訪問型</t>
    <rPh sb="0" eb="2">
      <t>キョタク</t>
    </rPh>
    <rPh sb="2" eb="5">
      <t>ホウモンガタ</t>
    </rPh>
    <phoneticPr fontId="1"/>
  </si>
  <si>
    <t>※２</t>
    <phoneticPr fontId="1"/>
  </si>
  <si>
    <t>7:00～18:00</t>
  </si>
  <si>
    <t>キッズライン</t>
    <phoneticPr fontId="1"/>
  </si>
  <si>
    <t>3歳～15歳</t>
    <rPh sb="1" eb="2">
      <t>サイ</t>
    </rPh>
    <rPh sb="5" eb="6">
      <t>サイ</t>
    </rPh>
    <phoneticPr fontId="1"/>
  </si>
  <si>
    <t>春木　佐栄子</t>
    <rPh sb="0" eb="2">
      <t>ハルキ</t>
    </rPh>
    <rPh sb="3" eb="4">
      <t>サ</t>
    </rPh>
    <rPh sb="4" eb="6">
      <t>エイコ</t>
    </rPh>
    <phoneticPr fontId="1"/>
  </si>
  <si>
    <t>https://kidsline.me/</t>
    <phoneticPr fontId="1"/>
  </si>
  <si>
    <t>確認年月日</t>
    <rPh sb="0" eb="2">
      <t>カクニン</t>
    </rPh>
    <rPh sb="2" eb="5">
      <t>ネンガッピ</t>
    </rPh>
    <phoneticPr fontId="1"/>
  </si>
  <si>
    <t>※３</t>
    <phoneticPr fontId="1"/>
  </si>
  <si>
    <t>※４</t>
    <phoneticPr fontId="1"/>
  </si>
  <si>
    <t>基準を満たす旨の証明書の交付あり</t>
    <rPh sb="0" eb="2">
      <t>キジュン</t>
    </rPh>
    <rPh sb="3" eb="4">
      <t>ミ</t>
    </rPh>
    <rPh sb="6" eb="7">
      <t>ムネ</t>
    </rPh>
    <rPh sb="8" eb="11">
      <t>ショウメイショ</t>
    </rPh>
    <rPh sb="12" eb="14">
      <t>コウフ</t>
    </rPh>
    <phoneticPr fontId="1"/>
  </si>
  <si>
    <t>※５</t>
    <phoneticPr fontId="1"/>
  </si>
  <si>
    <t>※４　「届出対象」の欄は、児童福祉法第５９条第２項の規定により、都道府県知事に対し施設の設置届出を行うことが義務づけられている施設が「○」で表記されています。</t>
    <rPh sb="4" eb="6">
      <t>トドケデ</t>
    </rPh>
    <rPh sb="6" eb="8">
      <t>タイショウ</t>
    </rPh>
    <rPh sb="10" eb="11">
      <t>ラン</t>
    </rPh>
    <rPh sb="13" eb="15">
      <t>ジドウ</t>
    </rPh>
    <rPh sb="15" eb="18">
      <t>フクシホウ</t>
    </rPh>
    <rPh sb="18" eb="19">
      <t>ダイ</t>
    </rPh>
    <rPh sb="21" eb="22">
      <t>ジョウ</t>
    </rPh>
    <rPh sb="22" eb="23">
      <t>ダイ</t>
    </rPh>
    <rPh sb="24" eb="25">
      <t>コウ</t>
    </rPh>
    <rPh sb="26" eb="28">
      <t>キテイ</t>
    </rPh>
    <rPh sb="32" eb="36">
      <t>トドウフケン</t>
    </rPh>
    <rPh sb="36" eb="38">
      <t>チジ</t>
    </rPh>
    <rPh sb="39" eb="40">
      <t>タイ</t>
    </rPh>
    <rPh sb="41" eb="43">
      <t>シセツ</t>
    </rPh>
    <rPh sb="44" eb="46">
      <t>セッチ</t>
    </rPh>
    <rPh sb="46" eb="48">
      <t>トドケデ</t>
    </rPh>
    <rPh sb="49" eb="50">
      <t>オコナ</t>
    </rPh>
    <rPh sb="54" eb="56">
      <t>ギム</t>
    </rPh>
    <rPh sb="63" eb="65">
      <t>シセツ</t>
    </rPh>
    <rPh sb="70" eb="72">
      <t>ヒョウキ</t>
    </rPh>
    <phoneticPr fontId="1"/>
  </si>
  <si>
    <t>※５　「基準を満たす旨の証明書」とは、「認可外保育施設指導監督基準を満たす旨の証明書の交付について」（平成１７年１月２１日付け雇児発第0121002号厚生労働省雇用均等・児童家庭局長通知）に基づき証明書が交付されている施設をいいます。</t>
    <rPh sb="4" eb="6">
      <t>キジュン</t>
    </rPh>
    <rPh sb="7" eb="8">
      <t>ミ</t>
    </rPh>
    <rPh sb="10" eb="11">
      <t>ムネ</t>
    </rPh>
    <rPh sb="12" eb="15">
      <t>ショウメイショ</t>
    </rPh>
    <rPh sb="20" eb="23">
      <t>ニンカガイ</t>
    </rPh>
    <rPh sb="23" eb="25">
      <t>ホイク</t>
    </rPh>
    <rPh sb="25" eb="27">
      <t>シセツ</t>
    </rPh>
    <rPh sb="27" eb="29">
      <t>シドウ</t>
    </rPh>
    <rPh sb="29" eb="31">
      <t>カントク</t>
    </rPh>
    <rPh sb="31" eb="33">
      <t>キジュン</t>
    </rPh>
    <rPh sb="34" eb="35">
      <t>ミ</t>
    </rPh>
    <rPh sb="37" eb="38">
      <t>ムネ</t>
    </rPh>
    <rPh sb="39" eb="42">
      <t>ショウメイショ</t>
    </rPh>
    <rPh sb="43" eb="45">
      <t>コウフ</t>
    </rPh>
    <rPh sb="51" eb="53">
      <t>ヘイセイ</t>
    </rPh>
    <rPh sb="55" eb="56">
      <t>ネン</t>
    </rPh>
    <rPh sb="57" eb="58">
      <t>ガツ</t>
    </rPh>
    <rPh sb="60" eb="61">
      <t>ニチ</t>
    </rPh>
    <rPh sb="61" eb="62">
      <t>ヅ</t>
    </rPh>
    <rPh sb="63" eb="64">
      <t>ヤトイ</t>
    </rPh>
    <rPh sb="64" eb="65">
      <t>ジ</t>
    </rPh>
    <rPh sb="65" eb="66">
      <t>パツ</t>
    </rPh>
    <rPh sb="66" eb="67">
      <t>ダイ</t>
    </rPh>
    <rPh sb="74" eb="75">
      <t>ゴウ</t>
    </rPh>
    <rPh sb="75" eb="77">
      <t>コウセイ</t>
    </rPh>
    <rPh sb="77" eb="80">
      <t>ロウドウショウ</t>
    </rPh>
    <rPh sb="80" eb="82">
      <t>コヨウ</t>
    </rPh>
    <rPh sb="82" eb="84">
      <t>キントウ</t>
    </rPh>
    <rPh sb="85" eb="87">
      <t>ジドウ</t>
    </rPh>
    <rPh sb="87" eb="89">
      <t>カテイ</t>
    </rPh>
    <rPh sb="89" eb="91">
      <t>キョクチョウ</t>
    </rPh>
    <rPh sb="91" eb="93">
      <t>ツウチ</t>
    </rPh>
    <rPh sb="95" eb="96">
      <t>モト</t>
    </rPh>
    <rPh sb="98" eb="101">
      <t>ショウメイショ</t>
    </rPh>
    <rPh sb="102" eb="104">
      <t>コウフ</t>
    </rPh>
    <rPh sb="109" eb="111">
      <t>シセツ</t>
    </rPh>
    <phoneticPr fontId="1"/>
  </si>
  <si>
    <t>※６　「子どもの預かりサービスのマッチングサイトのURL」とは、子どもの預かりサービスについて、インターネットを通じて保育者と保護者の仲立ちをするサービスを提供している事業者が運営するサイトのURLを指します。</t>
    <rPh sb="4" eb="5">
      <t>コ</t>
    </rPh>
    <rPh sb="8" eb="9">
      <t>アズ</t>
    </rPh>
    <rPh sb="32" eb="33">
      <t>コ</t>
    </rPh>
    <rPh sb="36" eb="37">
      <t>アズ</t>
    </rPh>
    <rPh sb="56" eb="57">
      <t>ツウ</t>
    </rPh>
    <rPh sb="59" eb="62">
      <t>ホイクシャ</t>
    </rPh>
    <rPh sb="63" eb="66">
      <t>ホゴシャ</t>
    </rPh>
    <rPh sb="67" eb="69">
      <t>ナカダ</t>
    </rPh>
    <rPh sb="78" eb="80">
      <t>テイキョウ</t>
    </rPh>
    <rPh sb="84" eb="87">
      <t>ジギョウシャ</t>
    </rPh>
    <rPh sb="88" eb="90">
      <t>ウンエイ</t>
    </rPh>
    <rPh sb="100" eb="101">
      <t>サ</t>
    </rPh>
    <phoneticPr fontId="1"/>
  </si>
  <si>
    <t>幼児教育・保育の無償化対象施設</t>
    <rPh sb="0" eb="2">
      <t>ヨウジ</t>
    </rPh>
    <rPh sb="2" eb="4">
      <t>キョウイク</t>
    </rPh>
    <rPh sb="5" eb="7">
      <t>ホイク</t>
    </rPh>
    <rPh sb="8" eb="10">
      <t>ムショウ</t>
    </rPh>
    <rPh sb="10" eb="11">
      <t>カ</t>
    </rPh>
    <rPh sb="11" eb="13">
      <t>タイショウ</t>
    </rPh>
    <rPh sb="13" eb="15">
      <t>シセツ</t>
    </rPh>
    <phoneticPr fontId="1"/>
  </si>
  <si>
    <t>※３　「確認年月日」の欄は、市町村が特定子ども子育て支援施設等（幼児教育・保育の無償化対象施設）と確認し、公示した年月日をいいます。（子ども・子育て支援法施行規則第53条の６第３項）</t>
    <rPh sb="4" eb="6">
      <t>カクニン</t>
    </rPh>
    <rPh sb="6" eb="9">
      <t>ネンガッピ</t>
    </rPh>
    <rPh sb="11" eb="12">
      <t>ラン</t>
    </rPh>
    <rPh sb="14" eb="17">
      <t>シチョウソン</t>
    </rPh>
    <rPh sb="18" eb="20">
      <t>トクテイ</t>
    </rPh>
    <rPh sb="20" eb="21">
      <t>コ</t>
    </rPh>
    <rPh sb="23" eb="25">
      <t>コソダ</t>
    </rPh>
    <rPh sb="26" eb="28">
      <t>シエン</t>
    </rPh>
    <rPh sb="28" eb="30">
      <t>シセツ</t>
    </rPh>
    <rPh sb="30" eb="31">
      <t>トウ</t>
    </rPh>
    <rPh sb="49" eb="51">
      <t>カクニン</t>
    </rPh>
    <rPh sb="53" eb="55">
      <t>コウジ</t>
    </rPh>
    <rPh sb="57" eb="60">
      <t>ネンガッピ</t>
    </rPh>
    <rPh sb="67" eb="68">
      <t>コ</t>
    </rPh>
    <rPh sb="71" eb="73">
      <t>コソダ</t>
    </rPh>
    <rPh sb="74" eb="77">
      <t>シエンホウ</t>
    </rPh>
    <rPh sb="77" eb="79">
      <t>セコウ</t>
    </rPh>
    <rPh sb="79" eb="81">
      <t>キソク</t>
    </rPh>
    <rPh sb="81" eb="82">
      <t>ダイ</t>
    </rPh>
    <rPh sb="84" eb="85">
      <t>ジョウ</t>
    </rPh>
    <rPh sb="87" eb="88">
      <t>ダイ</t>
    </rPh>
    <rPh sb="89" eb="90">
      <t>コウ</t>
    </rPh>
    <phoneticPr fontId="1"/>
  </si>
  <si>
    <t>美唄市東8条北7丁目2-4</t>
    <rPh sb="0" eb="3">
      <t>ビバイシ</t>
    </rPh>
    <rPh sb="3" eb="4">
      <t>ヒガシ</t>
    </rPh>
    <rPh sb="5" eb="6">
      <t>ジョウ</t>
    </rPh>
    <rPh sb="6" eb="7">
      <t>キタ</t>
    </rPh>
    <rPh sb="8" eb="10">
      <t>チョウメ</t>
    </rPh>
    <phoneticPr fontId="1"/>
  </si>
  <si>
    <t>砂川市東4条南15丁目169番地11</t>
    <rPh sb="0" eb="3">
      <t>スナガワシ</t>
    </rPh>
    <rPh sb="3" eb="4">
      <t>ヒガシ</t>
    </rPh>
    <rPh sb="5" eb="6">
      <t>ジョウ</t>
    </rPh>
    <rPh sb="6" eb="7">
      <t>ミナミ</t>
    </rPh>
    <rPh sb="9" eb="11">
      <t>チョウメ</t>
    </rPh>
    <rPh sb="14" eb="16">
      <t>バンチ</t>
    </rPh>
    <phoneticPr fontId="1"/>
  </si>
  <si>
    <t>郵便番号</t>
    <rPh sb="0" eb="2">
      <t>ユウビン</t>
    </rPh>
    <rPh sb="2" eb="3">
      <t>バン</t>
    </rPh>
    <rPh sb="3" eb="4">
      <t>ゴウ</t>
    </rPh>
    <phoneticPr fontId="1"/>
  </si>
  <si>
    <t xml:space="preserve">フルールハピネスたきかわ施設内託児所
もえっこクラブたきかわ
</t>
    <phoneticPr fontId="1"/>
  </si>
  <si>
    <t>073-0031</t>
    <phoneticPr fontId="1"/>
  </si>
  <si>
    <r>
      <rPr>
        <sz val="8"/>
        <color theme="1"/>
        <rFont val="ＭＳ Ｐゴシック"/>
        <family val="3"/>
        <charset val="128"/>
      </rPr>
      <t>滝川市栄町</t>
    </r>
    <r>
      <rPr>
        <sz val="8"/>
        <color theme="1"/>
        <rFont val="ＡＲ丸ゴシック体Ｍ"/>
        <family val="3"/>
        <charset val="128"/>
      </rPr>
      <t>1</t>
    </r>
    <r>
      <rPr>
        <sz val="8"/>
        <color theme="1"/>
        <rFont val="ＭＳ Ｐゴシック"/>
        <family val="3"/>
        <charset val="128"/>
      </rPr>
      <t>丁目</t>
    </r>
    <r>
      <rPr>
        <sz val="8"/>
        <color theme="1"/>
        <rFont val="ＡＲ丸ゴシック体Ｍ"/>
        <family val="3"/>
        <charset val="128"/>
      </rPr>
      <t>11</t>
    </r>
    <r>
      <rPr>
        <sz val="8"/>
        <color theme="1"/>
        <rFont val="ＭＳ Ｐゴシック"/>
        <family val="3"/>
        <charset val="128"/>
      </rPr>
      <t>番</t>
    </r>
    <r>
      <rPr>
        <sz val="8"/>
        <color theme="1"/>
        <rFont val="ＡＲ丸ゴシック体Ｍ"/>
        <family val="3"/>
        <charset val="128"/>
      </rPr>
      <t>30</t>
    </r>
    <r>
      <rPr>
        <sz val="8"/>
        <color theme="1"/>
        <rFont val="ＭＳ Ｐゴシック"/>
        <family val="3"/>
        <charset val="128"/>
      </rPr>
      <t>号</t>
    </r>
    <phoneticPr fontId="1"/>
  </si>
  <si>
    <t>0125-26-5888</t>
    <phoneticPr fontId="1"/>
  </si>
  <si>
    <t>事業所内保育施設</t>
    <phoneticPr fontId="1"/>
  </si>
  <si>
    <r>
      <t>1</t>
    </r>
    <r>
      <rPr>
        <sz val="8"/>
        <color theme="1"/>
        <rFont val="ＭＳ Ｐゴシック"/>
        <family val="3"/>
        <charset val="128"/>
      </rPr>
      <t>歳～5歳</t>
    </r>
    <rPh sb="1" eb="2">
      <t>サイ</t>
    </rPh>
    <rPh sb="4" eb="5">
      <t>サイ</t>
    </rPh>
    <phoneticPr fontId="1"/>
  </si>
  <si>
    <t>株式会社　萌福祉サービス</t>
    <phoneticPr fontId="1"/>
  </si>
  <si>
    <r>
      <rPr>
        <sz val="8"/>
        <color theme="1"/>
        <rFont val="ＭＳ Ｐゴシック"/>
        <family val="3"/>
        <charset val="128"/>
      </rPr>
      <t>留萌市開運町</t>
    </r>
    <r>
      <rPr>
        <sz val="8"/>
        <color theme="1"/>
        <rFont val="ＡＲ丸ゴシック体Ｍ"/>
        <family val="3"/>
        <charset val="128"/>
      </rPr>
      <t>1</t>
    </r>
    <r>
      <rPr>
        <sz val="8"/>
        <color theme="1"/>
        <rFont val="ＭＳ Ｐゴシック"/>
        <family val="3"/>
        <charset val="128"/>
      </rPr>
      <t>丁目</t>
    </r>
    <r>
      <rPr>
        <sz val="8"/>
        <color theme="1"/>
        <rFont val="ＡＲ丸ゴシック体Ｍ"/>
        <family val="3"/>
        <charset val="128"/>
      </rPr>
      <t>2</t>
    </r>
    <r>
      <rPr>
        <sz val="8"/>
        <color theme="1"/>
        <rFont val="ＭＳ Ｐゴシック"/>
        <family val="3"/>
        <charset val="128"/>
      </rPr>
      <t>番</t>
    </r>
    <r>
      <rPr>
        <sz val="8"/>
        <color theme="1"/>
        <rFont val="ＡＲ丸ゴシック体Ｍ"/>
        <family val="3"/>
        <charset val="128"/>
      </rPr>
      <t>1</t>
    </r>
    <r>
      <rPr>
        <sz val="8"/>
        <color theme="1"/>
        <rFont val="ＭＳ Ｐゴシック"/>
        <family val="3"/>
        <charset val="128"/>
      </rPr>
      <t>号</t>
    </r>
    <phoneticPr fontId="1"/>
  </si>
  <si>
    <r>
      <rPr>
        <sz val="8"/>
        <color theme="1"/>
        <rFont val="ＭＳ Ｐゴシック"/>
        <family val="3"/>
        <charset val="128"/>
      </rPr>
      <t>時間外は平日</t>
    </r>
    <r>
      <rPr>
        <sz val="8"/>
        <color theme="1"/>
        <rFont val="ＡＲ丸ゴシック体Ｍ"/>
        <family val="3"/>
        <charset val="128"/>
      </rPr>
      <t>17:30</t>
    </r>
    <r>
      <rPr>
        <sz val="8"/>
        <color theme="1"/>
        <rFont val="ＭＳ Ｐゴシック"/>
        <family val="3"/>
        <charset val="128"/>
      </rPr>
      <t>～</t>
    </r>
    <r>
      <rPr>
        <sz val="8"/>
        <color theme="1"/>
        <rFont val="ＡＲ丸ゴシック体Ｍ"/>
        <family val="3"/>
        <charset val="128"/>
      </rPr>
      <t>18:45</t>
    </r>
    <rPh sb="0" eb="3">
      <t>ジカンガイ</t>
    </rPh>
    <rPh sb="4" eb="6">
      <t>ヘイジツ</t>
    </rPh>
    <phoneticPr fontId="1"/>
  </si>
  <si>
    <r>
      <rPr>
        <sz val="8"/>
        <color theme="1"/>
        <rFont val="ＭＳ Ｐゴシック"/>
        <family val="3"/>
        <charset val="128"/>
      </rPr>
      <t>時間外は</t>
    </r>
    <r>
      <rPr>
        <sz val="8"/>
        <color theme="1"/>
        <rFont val="ＡＲ丸ゴシック体Ｍ"/>
        <family val="3"/>
        <charset val="128"/>
      </rPr>
      <t>17:30</t>
    </r>
    <r>
      <rPr>
        <sz val="8"/>
        <color theme="1"/>
        <rFont val="ＭＳ Ｐゴシック"/>
        <family val="3"/>
        <charset val="128"/>
      </rPr>
      <t>～</t>
    </r>
    <r>
      <rPr>
        <sz val="8"/>
        <color theme="1"/>
        <rFont val="ＡＲ丸ゴシック体Ｍ"/>
        <family val="3"/>
        <charset val="128"/>
      </rPr>
      <t>18:00</t>
    </r>
    <phoneticPr fontId="1"/>
  </si>
  <si>
    <r>
      <t>8</t>
    </r>
    <r>
      <rPr>
        <sz val="8"/>
        <color theme="1"/>
        <rFont val="ＭＳ Ｐゴシック"/>
        <family val="3"/>
        <charset val="128"/>
      </rPr>
      <t>：</t>
    </r>
    <r>
      <rPr>
        <sz val="8"/>
        <color theme="1"/>
        <rFont val="ＡＲ丸ゴシック体Ｍ"/>
        <family val="3"/>
        <charset val="128"/>
      </rPr>
      <t>30</t>
    </r>
    <r>
      <rPr>
        <sz val="8"/>
        <color theme="1"/>
        <rFont val="ＭＳ Ｐゴシック"/>
        <family val="3"/>
        <charset val="128"/>
      </rPr>
      <t>～</t>
    </r>
    <r>
      <rPr>
        <sz val="8"/>
        <color theme="1"/>
        <rFont val="ＡＲ丸ゴシック体Ｍ"/>
        <family val="3"/>
        <charset val="128"/>
      </rPr>
      <t>17</t>
    </r>
    <r>
      <rPr>
        <sz val="8"/>
        <color theme="1"/>
        <rFont val="ＭＳ Ｐゴシック"/>
        <family val="3"/>
        <charset val="128"/>
      </rPr>
      <t>：</t>
    </r>
    <r>
      <rPr>
        <sz val="8"/>
        <color theme="1"/>
        <rFont val="ＡＲ丸ゴシック体Ｍ"/>
        <family val="3"/>
        <charset val="128"/>
      </rPr>
      <t>30</t>
    </r>
    <phoneticPr fontId="1"/>
  </si>
  <si>
    <t>石狩</t>
    <rPh sb="0" eb="2">
      <t>イシカリ</t>
    </rPh>
    <phoneticPr fontId="1"/>
  </si>
  <si>
    <t>北光保育園</t>
    <rPh sb="0" eb="1">
      <t>キタ</t>
    </rPh>
    <rPh sb="1" eb="2">
      <t>ヒカ</t>
    </rPh>
    <rPh sb="2" eb="5">
      <t>ホイクエン</t>
    </rPh>
    <phoneticPr fontId="37"/>
  </si>
  <si>
    <t>067-0056</t>
  </si>
  <si>
    <t>江別市美原1445
江別市都市と農村の交流センター内</t>
    <rPh sb="0" eb="3">
      <t>エベツシ</t>
    </rPh>
    <rPh sb="3" eb="5">
      <t>ミハラ</t>
    </rPh>
    <rPh sb="10" eb="13">
      <t>エベツシ</t>
    </rPh>
    <rPh sb="13" eb="15">
      <t>トシ</t>
    </rPh>
    <rPh sb="16" eb="18">
      <t>ノウソン</t>
    </rPh>
    <rPh sb="19" eb="21">
      <t>コウリュウ</t>
    </rPh>
    <rPh sb="25" eb="26">
      <t>ナイ</t>
    </rPh>
    <phoneticPr fontId="37"/>
  </si>
  <si>
    <t>011-384-6203</t>
  </si>
  <si>
    <t>7:30～17:00
(外17:00～18:00)
冬期8:30～17:00</t>
    <rPh sb="12" eb="13">
      <t>ソト</t>
    </rPh>
    <rPh sb="26" eb="28">
      <t>トウキ</t>
    </rPh>
    <phoneticPr fontId="37"/>
  </si>
  <si>
    <t>7:30～17:00
(外17:00～18:00)
冬期8:30～11:30</t>
    <rPh sb="12" eb="13">
      <t>ソト</t>
    </rPh>
    <rPh sb="26" eb="28">
      <t>トウキ</t>
    </rPh>
    <phoneticPr fontId="37"/>
  </si>
  <si>
    <t>-</t>
  </si>
  <si>
    <t>２歳～就学前</t>
    <rPh sb="1" eb="2">
      <t>サイ</t>
    </rPh>
    <rPh sb="3" eb="6">
      <t>シュウガクマエ</t>
    </rPh>
    <phoneticPr fontId="1"/>
  </si>
  <si>
    <t>２歳～就学前</t>
    <rPh sb="1" eb="2">
      <t>サイ</t>
    </rPh>
    <rPh sb="3" eb="6">
      <t>シュウガクマエ</t>
    </rPh>
    <phoneticPr fontId="37"/>
  </si>
  <si>
    <t>社会福祉法人江別市社会福祉協議会</t>
    <rPh sb="0" eb="2">
      <t>シャカイ</t>
    </rPh>
    <rPh sb="2" eb="4">
      <t>フクシ</t>
    </rPh>
    <rPh sb="4" eb="6">
      <t>ホウジン</t>
    </rPh>
    <rPh sb="6" eb="9">
      <t>エベツシ</t>
    </rPh>
    <rPh sb="9" eb="11">
      <t>シャカイ</t>
    </rPh>
    <rPh sb="11" eb="13">
      <t>フクシ</t>
    </rPh>
    <rPh sb="13" eb="16">
      <t>キョウギカイ</t>
    </rPh>
    <phoneticPr fontId="1"/>
  </si>
  <si>
    <t>江別市錦町14-87</t>
    <rPh sb="0" eb="3">
      <t>エベツシ</t>
    </rPh>
    <rPh sb="3" eb="5">
      <t>ニシキマチ</t>
    </rPh>
    <phoneticPr fontId="1"/>
  </si>
  <si>
    <t>野幌季節保育所</t>
    <rPh sb="0" eb="2">
      <t>ノッポロ</t>
    </rPh>
    <rPh sb="2" eb="4">
      <t>キセツ</t>
    </rPh>
    <rPh sb="4" eb="7">
      <t>ホイクショ</t>
    </rPh>
    <phoneticPr fontId="37"/>
  </si>
  <si>
    <t>069-0832</t>
  </si>
  <si>
    <t>江別市西野幌157
野幌農村環境改善センター内</t>
    <rPh sb="0" eb="3">
      <t>エベツシ</t>
    </rPh>
    <rPh sb="3" eb="4">
      <t>ニシ</t>
    </rPh>
    <rPh sb="4" eb="6">
      <t>ノッポロ</t>
    </rPh>
    <rPh sb="10" eb="12">
      <t>ノッポロ</t>
    </rPh>
    <rPh sb="12" eb="14">
      <t>ノウソン</t>
    </rPh>
    <rPh sb="14" eb="16">
      <t>カンキョウ</t>
    </rPh>
    <rPh sb="16" eb="18">
      <t>カイゼン</t>
    </rPh>
    <rPh sb="22" eb="23">
      <t>ナイ</t>
    </rPh>
    <phoneticPr fontId="37"/>
  </si>
  <si>
    <t>011-384-0960</t>
  </si>
  <si>
    <t>7:30～17:00
(外17:00～18:00)
4月～11月のみ</t>
    <rPh sb="12" eb="13">
      <t>ソト</t>
    </rPh>
    <rPh sb="27" eb="28">
      <t>ガツ</t>
    </rPh>
    <rPh sb="31" eb="32">
      <t>ガツ</t>
    </rPh>
    <phoneticPr fontId="37"/>
  </si>
  <si>
    <t>2歳～就学前</t>
    <rPh sb="1" eb="2">
      <t>サイ</t>
    </rPh>
    <rPh sb="3" eb="6">
      <t>シュウガクマエ</t>
    </rPh>
    <phoneticPr fontId="37"/>
  </si>
  <si>
    <t>0歳～</t>
    <rPh sb="1" eb="2">
      <t>サイ</t>
    </rPh>
    <phoneticPr fontId="1"/>
  </si>
  <si>
    <t>〇</t>
  </si>
  <si>
    <t>定員の設定なし</t>
    <rPh sb="0" eb="2">
      <t>テイイン</t>
    </rPh>
    <rPh sb="3" eb="5">
      <t>セッテイ</t>
    </rPh>
    <phoneticPr fontId="1"/>
  </si>
  <si>
    <t>子育て支援ワーカーズぽけっとママ</t>
    <rPh sb="0" eb="2">
      <t>コソダ</t>
    </rPh>
    <rPh sb="3" eb="5">
      <t>シエン</t>
    </rPh>
    <phoneticPr fontId="1"/>
  </si>
  <si>
    <t>子育て支援ワーカーズぽけっとママ</t>
    <rPh sb="0" eb="2">
      <t>コソダ</t>
    </rPh>
    <rPh sb="3" eb="5">
      <t>シエン</t>
    </rPh>
    <phoneticPr fontId="37"/>
  </si>
  <si>
    <t>061-3207</t>
  </si>
  <si>
    <t>石狩市花川南7条3丁目47番地　</t>
    <rPh sb="0" eb="3">
      <t>イシカリシ</t>
    </rPh>
    <rPh sb="3" eb="5">
      <t>ハナカワ</t>
    </rPh>
    <rPh sb="5" eb="6">
      <t>ミナミ</t>
    </rPh>
    <rPh sb="7" eb="8">
      <t>ジョウ</t>
    </rPh>
    <rPh sb="9" eb="11">
      <t>チョウメ</t>
    </rPh>
    <rPh sb="13" eb="15">
      <t>バンチ</t>
    </rPh>
    <phoneticPr fontId="37"/>
  </si>
  <si>
    <t>090-8636-2004</t>
  </si>
  <si>
    <t>8:00～18:00
時間外は要相談</t>
    <rPh sb="11" eb="14">
      <t>ジカンガイ</t>
    </rPh>
    <rPh sb="15" eb="16">
      <t>ヨウ</t>
    </rPh>
    <rPh sb="16" eb="18">
      <t>ソウダン</t>
    </rPh>
    <phoneticPr fontId="1"/>
  </si>
  <si>
    <t>8:00～18:01
時間外は要相談</t>
    <rPh sb="11" eb="14">
      <t>ジカンガイ</t>
    </rPh>
    <rPh sb="15" eb="16">
      <t>ヨウ</t>
    </rPh>
    <rPh sb="16" eb="18">
      <t>ソウダン</t>
    </rPh>
    <phoneticPr fontId="1"/>
  </si>
  <si>
    <t>1ヶ月～9歳</t>
    <rPh sb="2" eb="3">
      <t>ゲツ</t>
    </rPh>
    <rPh sb="5" eb="6">
      <t>サイ</t>
    </rPh>
    <phoneticPr fontId="37"/>
  </si>
  <si>
    <t>　</t>
    <phoneticPr fontId="1"/>
  </si>
  <si>
    <t>0歳～12歳</t>
    <rPh sb="1" eb="2">
      <t>サイ</t>
    </rPh>
    <rPh sb="5" eb="6">
      <t>サイ</t>
    </rPh>
    <phoneticPr fontId="1"/>
  </si>
  <si>
    <t>0歳～12歳</t>
    <rPh sb="1" eb="2">
      <t>サイ</t>
    </rPh>
    <rPh sb="5" eb="6">
      <t>サイ</t>
    </rPh>
    <phoneticPr fontId="37"/>
  </si>
  <si>
    <t>一般社団法人ぴんぽんはーと</t>
    <rPh sb="0" eb="2">
      <t>イッパン</t>
    </rPh>
    <rPh sb="2" eb="6">
      <t>シャダンホウジン</t>
    </rPh>
    <phoneticPr fontId="1"/>
  </si>
  <si>
    <t>一般社団法人ぴんぽんはーと</t>
    <rPh sb="0" eb="2">
      <t>イッパン</t>
    </rPh>
    <rPh sb="2" eb="6">
      <t>シャダンホウジン</t>
    </rPh>
    <phoneticPr fontId="37"/>
  </si>
  <si>
    <t>067-0063</t>
  </si>
  <si>
    <t>江別市上江別西町56番地の8
サーム高砂参番館313</t>
    <rPh sb="0" eb="3">
      <t>エベツシ</t>
    </rPh>
    <rPh sb="3" eb="6">
      <t>カミエベツ</t>
    </rPh>
    <rPh sb="6" eb="8">
      <t>ニシマチ</t>
    </rPh>
    <rPh sb="10" eb="12">
      <t>バンチ</t>
    </rPh>
    <rPh sb="18" eb="20">
      <t>タカサゴ</t>
    </rPh>
    <rPh sb="20" eb="21">
      <t>サン</t>
    </rPh>
    <rPh sb="21" eb="23">
      <t>バンカン</t>
    </rPh>
    <phoneticPr fontId="37"/>
  </si>
  <si>
    <t xml:space="preserve">011-382-4478 </t>
  </si>
  <si>
    <t>8:00～22:00
(外22:00～8:00）</t>
    <rPh sb="12" eb="13">
      <t>ガイ</t>
    </rPh>
    <phoneticPr fontId="37"/>
  </si>
  <si>
    <t>1ヶ月～13歳</t>
    <rPh sb="2" eb="3">
      <t>ゲツ</t>
    </rPh>
    <rPh sb="6" eb="7">
      <t>サイ</t>
    </rPh>
    <phoneticPr fontId="37"/>
  </si>
  <si>
    <t>江別市上江別西町56-8</t>
    <rPh sb="0" eb="3">
      <t>エベツシ</t>
    </rPh>
    <rPh sb="3" eb="6">
      <t>カミエベツ</t>
    </rPh>
    <rPh sb="6" eb="8">
      <t>ニシマチ</t>
    </rPh>
    <phoneticPr fontId="1"/>
  </si>
  <si>
    <t>医療法人渓和会江別病院　どんぐり保育所</t>
    <rPh sb="0" eb="2">
      <t>イリョウ</t>
    </rPh>
    <rPh sb="2" eb="4">
      <t>ホウジン</t>
    </rPh>
    <rPh sb="4" eb="5">
      <t>ケイ</t>
    </rPh>
    <rPh sb="5" eb="6">
      <t>ワ</t>
    </rPh>
    <rPh sb="6" eb="7">
      <t>カイ</t>
    </rPh>
    <rPh sb="7" eb="9">
      <t>エベツ</t>
    </rPh>
    <rPh sb="9" eb="11">
      <t>ビョウイン</t>
    </rPh>
    <rPh sb="16" eb="19">
      <t>ホイクショ</t>
    </rPh>
    <phoneticPr fontId="37"/>
  </si>
  <si>
    <t>069-0813</t>
  </si>
  <si>
    <t>江別市野幌町77番地の9</t>
    <rPh sb="0" eb="3">
      <t>エベツシ</t>
    </rPh>
    <rPh sb="3" eb="6">
      <t>ノッポロチョウ</t>
    </rPh>
    <rPh sb="8" eb="10">
      <t>バンチ</t>
    </rPh>
    <phoneticPr fontId="37"/>
  </si>
  <si>
    <t>011-382-1111</t>
  </si>
  <si>
    <t>24時間</t>
    <rPh sb="2" eb="4">
      <t>ジカン</t>
    </rPh>
    <phoneticPr fontId="1"/>
  </si>
  <si>
    <t>24時間</t>
    <rPh sb="2" eb="4">
      <t>ジカン</t>
    </rPh>
    <phoneticPr fontId="37"/>
  </si>
  <si>
    <t>0歳～就学前</t>
    <rPh sb="1" eb="2">
      <t>サイ</t>
    </rPh>
    <rPh sb="3" eb="5">
      <t>シュウガク</t>
    </rPh>
    <rPh sb="5" eb="6">
      <t>マエ</t>
    </rPh>
    <phoneticPr fontId="37"/>
  </si>
  <si>
    <t>医療法人渓和会</t>
    <rPh sb="0" eb="2">
      <t>イリョウ</t>
    </rPh>
    <rPh sb="2" eb="4">
      <t>ホウジン</t>
    </rPh>
    <rPh sb="4" eb="7">
      <t>ケイワカイ</t>
    </rPh>
    <phoneticPr fontId="1"/>
  </si>
  <si>
    <t>江別市野幌代々木町81-6</t>
    <rPh sb="0" eb="2">
      <t>エベツ</t>
    </rPh>
    <rPh sb="2" eb="3">
      <t>シ</t>
    </rPh>
    <rPh sb="3" eb="5">
      <t>ノッポロ</t>
    </rPh>
    <rPh sb="5" eb="9">
      <t>ヨヨギチョウ</t>
    </rPh>
    <phoneticPr fontId="1"/>
  </si>
  <si>
    <t>市立千歳市民病院院内保育所</t>
    <rPh sb="0" eb="2">
      <t>シリツ</t>
    </rPh>
    <rPh sb="2" eb="5">
      <t>チトセシ</t>
    </rPh>
    <rPh sb="5" eb="6">
      <t>ミン</t>
    </rPh>
    <rPh sb="6" eb="8">
      <t>ビョウイン</t>
    </rPh>
    <rPh sb="8" eb="10">
      <t>インナイ</t>
    </rPh>
    <rPh sb="10" eb="13">
      <t>ホイクショ</t>
    </rPh>
    <phoneticPr fontId="37"/>
  </si>
  <si>
    <t>066-8550</t>
  </si>
  <si>
    <t>千歳市北光2丁目1番1号</t>
    <rPh sb="0" eb="3">
      <t>チトセシ</t>
    </rPh>
    <rPh sb="3" eb="4">
      <t>キタ</t>
    </rPh>
    <rPh sb="4" eb="5">
      <t>ヒカ</t>
    </rPh>
    <rPh sb="6" eb="8">
      <t>チョウメ</t>
    </rPh>
    <rPh sb="9" eb="10">
      <t>バン</t>
    </rPh>
    <rPh sb="11" eb="12">
      <t>ゴウ</t>
    </rPh>
    <phoneticPr fontId="37"/>
  </si>
  <si>
    <t>0123-24-3000</t>
  </si>
  <si>
    <t>8:00～19:00
延長19:00～20:00
(外20:00～8:00）</t>
    <rPh sb="11" eb="13">
      <t>エンチョウ</t>
    </rPh>
    <rPh sb="26" eb="27">
      <t>ガイ</t>
    </rPh>
    <phoneticPr fontId="37"/>
  </si>
  <si>
    <t>8:00～19:00</t>
  </si>
  <si>
    <t>千歳市</t>
    <rPh sb="0" eb="3">
      <t>チトセシ</t>
    </rPh>
    <phoneticPr fontId="1"/>
  </si>
  <si>
    <t>東雲町2丁目34</t>
    <rPh sb="0" eb="3">
      <t>シノノメチョウ</t>
    </rPh>
    <rPh sb="4" eb="6">
      <t>チョウメ</t>
    </rPh>
    <phoneticPr fontId="1"/>
  </si>
  <si>
    <t>医療法人社団いずみ会いずみ保育園</t>
    <rPh sb="0" eb="2">
      <t>イリョウ</t>
    </rPh>
    <rPh sb="2" eb="4">
      <t>ホウジン</t>
    </rPh>
    <rPh sb="4" eb="5">
      <t>シャ</t>
    </rPh>
    <rPh sb="5" eb="6">
      <t>ダン</t>
    </rPh>
    <rPh sb="9" eb="10">
      <t>カイ</t>
    </rPh>
    <rPh sb="13" eb="16">
      <t>ホイクエン</t>
    </rPh>
    <phoneticPr fontId="37"/>
  </si>
  <si>
    <t>066-0081</t>
  </si>
  <si>
    <t>千歳市清流5丁目1番1号</t>
    <rPh sb="0" eb="3">
      <t>チトセシ</t>
    </rPh>
    <rPh sb="3" eb="5">
      <t>セイリュウ</t>
    </rPh>
    <rPh sb="6" eb="8">
      <t>チョウメ</t>
    </rPh>
    <rPh sb="9" eb="10">
      <t>バン</t>
    </rPh>
    <rPh sb="11" eb="12">
      <t>ゴウ</t>
    </rPh>
    <phoneticPr fontId="37"/>
  </si>
  <si>
    <t>0123-24-1121</t>
  </si>
  <si>
    <t>8:00～18:00
(外18:00～8:00）</t>
    <rPh sb="12" eb="13">
      <t>ガイ</t>
    </rPh>
    <phoneticPr fontId="37"/>
  </si>
  <si>
    <t>8:00～18:00
（第1日曜日のみ）</t>
    <rPh sb="12" eb="13">
      <t>ダイ</t>
    </rPh>
    <rPh sb="14" eb="17">
      <t>ニチヨウビ</t>
    </rPh>
    <phoneticPr fontId="37"/>
  </si>
  <si>
    <t>医療法人社団いずみ会</t>
    <rPh sb="0" eb="2">
      <t>イリョウ</t>
    </rPh>
    <rPh sb="2" eb="4">
      <t>ホウジン</t>
    </rPh>
    <rPh sb="4" eb="6">
      <t>シャダン</t>
    </rPh>
    <rPh sb="9" eb="10">
      <t>カイ</t>
    </rPh>
    <phoneticPr fontId="1"/>
  </si>
  <si>
    <t>千歳市清流5丁目1-1</t>
    <rPh sb="0" eb="3">
      <t>チトセシ</t>
    </rPh>
    <rPh sb="3" eb="5">
      <t>セイリュウ</t>
    </rPh>
    <rPh sb="6" eb="8">
      <t>チョウメ</t>
    </rPh>
    <phoneticPr fontId="1"/>
  </si>
  <si>
    <t>恵み野病院ひまわり保育所</t>
    <rPh sb="0" eb="1">
      <t>メグ</t>
    </rPh>
    <rPh sb="2" eb="3">
      <t>ノ</t>
    </rPh>
    <rPh sb="3" eb="5">
      <t>ビョウイン</t>
    </rPh>
    <rPh sb="9" eb="12">
      <t>ホイクショ</t>
    </rPh>
    <phoneticPr fontId="37"/>
  </si>
  <si>
    <t>061-1395</t>
  </si>
  <si>
    <t>恵庭市恵み野西2丁目3-5</t>
    <rPh sb="0" eb="3">
      <t>エニワシ</t>
    </rPh>
    <rPh sb="3" eb="4">
      <t>メグ</t>
    </rPh>
    <rPh sb="5" eb="6">
      <t>ノ</t>
    </rPh>
    <rPh sb="6" eb="7">
      <t>ニシ</t>
    </rPh>
    <rPh sb="8" eb="10">
      <t>チョウメ</t>
    </rPh>
    <phoneticPr fontId="1"/>
  </si>
  <si>
    <t>恵庭市恵み野西2丁目3-5</t>
    <rPh sb="0" eb="3">
      <t>エニワシ</t>
    </rPh>
    <rPh sb="3" eb="4">
      <t>メグ</t>
    </rPh>
    <rPh sb="5" eb="6">
      <t>ノ</t>
    </rPh>
    <rPh sb="6" eb="7">
      <t>ニシ</t>
    </rPh>
    <rPh sb="8" eb="10">
      <t>チョウメ</t>
    </rPh>
    <phoneticPr fontId="37"/>
  </si>
  <si>
    <t>0123-36-7555</t>
  </si>
  <si>
    <t>〇</t>
    <phoneticPr fontId="1"/>
  </si>
  <si>
    <t>医療法人北晨会</t>
    <rPh sb="0" eb="2">
      <t>イリョウ</t>
    </rPh>
    <rPh sb="2" eb="4">
      <t>ホウジン</t>
    </rPh>
    <rPh sb="4" eb="7">
      <t>ホクシンカイ</t>
    </rPh>
    <phoneticPr fontId="1"/>
  </si>
  <si>
    <t>医療法人盟侑会島松病院院内保育所</t>
    <rPh sb="0" eb="2">
      <t>イリョウ</t>
    </rPh>
    <rPh sb="2" eb="4">
      <t>ホウジン</t>
    </rPh>
    <rPh sb="4" eb="5">
      <t>メイ</t>
    </rPh>
    <rPh sb="5" eb="6">
      <t>ユウ</t>
    </rPh>
    <rPh sb="6" eb="7">
      <t>カイ</t>
    </rPh>
    <rPh sb="7" eb="9">
      <t>シママツ</t>
    </rPh>
    <rPh sb="9" eb="11">
      <t>ビョウイン</t>
    </rPh>
    <rPh sb="11" eb="13">
      <t>インナイ</t>
    </rPh>
    <rPh sb="13" eb="16">
      <t>ホイクショ</t>
    </rPh>
    <phoneticPr fontId="37"/>
  </si>
  <si>
    <t>061-1356</t>
  </si>
  <si>
    <t>恵庭市西島松570番地</t>
    <rPh sb="0" eb="3">
      <t>エニワシ</t>
    </rPh>
    <rPh sb="3" eb="4">
      <t>ニシ</t>
    </rPh>
    <rPh sb="4" eb="6">
      <t>シママツ</t>
    </rPh>
    <rPh sb="9" eb="11">
      <t>バンチ</t>
    </rPh>
    <phoneticPr fontId="37"/>
  </si>
  <si>
    <t>0123-36-5181</t>
  </si>
  <si>
    <t>8:30～17:00
(外16:00～9:30）</t>
    <rPh sb="12" eb="13">
      <t>ガイ</t>
    </rPh>
    <phoneticPr fontId="37"/>
  </si>
  <si>
    <t>0歳～6歳
（一時預かり・夜間保育のみ12歳まで）</t>
    <rPh sb="1" eb="2">
      <t>サイ</t>
    </rPh>
    <rPh sb="4" eb="5">
      <t>サイ</t>
    </rPh>
    <rPh sb="7" eb="9">
      <t>イチジ</t>
    </rPh>
    <rPh sb="9" eb="10">
      <t>アズ</t>
    </rPh>
    <rPh sb="13" eb="15">
      <t>ヤカン</t>
    </rPh>
    <rPh sb="15" eb="17">
      <t>ホイク</t>
    </rPh>
    <rPh sb="21" eb="22">
      <t>サイ</t>
    </rPh>
    <phoneticPr fontId="1"/>
  </si>
  <si>
    <t>医療法人盟侑会</t>
    <rPh sb="0" eb="2">
      <t>イリョウ</t>
    </rPh>
    <rPh sb="2" eb="4">
      <t>ホウジン</t>
    </rPh>
    <rPh sb="4" eb="7">
      <t>メイユウカイ</t>
    </rPh>
    <phoneticPr fontId="1"/>
  </si>
  <si>
    <t>恵庭市西島松570</t>
    <rPh sb="0" eb="3">
      <t>エニワシ</t>
    </rPh>
    <rPh sb="3" eb="6">
      <t>ニシシママツ</t>
    </rPh>
    <phoneticPr fontId="1"/>
  </si>
  <si>
    <t>医療法人修道会本田記念病院保育所</t>
    <rPh sb="0" eb="2">
      <t>イリョウ</t>
    </rPh>
    <rPh sb="2" eb="4">
      <t>ホウジン</t>
    </rPh>
    <rPh sb="4" eb="6">
      <t>シュウドウ</t>
    </rPh>
    <rPh sb="6" eb="7">
      <t>カイ</t>
    </rPh>
    <rPh sb="7" eb="9">
      <t>ホンダ</t>
    </rPh>
    <rPh sb="9" eb="11">
      <t>キネン</t>
    </rPh>
    <rPh sb="11" eb="13">
      <t>ビョウイン</t>
    </rPh>
    <rPh sb="13" eb="16">
      <t>ホイクショ</t>
    </rPh>
    <phoneticPr fontId="37"/>
  </si>
  <si>
    <t>061-1364</t>
  </si>
  <si>
    <t>恵庭市下島松619番地1</t>
    <rPh sb="0" eb="3">
      <t>エニワシ</t>
    </rPh>
    <rPh sb="3" eb="4">
      <t>シモ</t>
    </rPh>
    <rPh sb="4" eb="6">
      <t>シママツ</t>
    </rPh>
    <rPh sb="9" eb="11">
      <t>バンチ</t>
    </rPh>
    <phoneticPr fontId="37"/>
  </si>
  <si>
    <t>0123-36-7111</t>
  </si>
  <si>
    <t>8:50～17:10
(外17:10～20:00)</t>
    <rPh sb="12" eb="13">
      <t>ガイ</t>
    </rPh>
    <phoneticPr fontId="37"/>
  </si>
  <si>
    <t>8:50～12:20
(外12:20～20:00)</t>
    <rPh sb="12" eb="13">
      <t>ガイ</t>
    </rPh>
    <phoneticPr fontId="37"/>
  </si>
  <si>
    <t>6ヶ月～6歳
（夜間は1歳～6歳）</t>
    <rPh sb="2" eb="3">
      <t>ゲツ</t>
    </rPh>
    <rPh sb="5" eb="6">
      <t>サイ</t>
    </rPh>
    <rPh sb="8" eb="10">
      <t>ヤカン</t>
    </rPh>
    <rPh sb="12" eb="13">
      <t>サイ</t>
    </rPh>
    <rPh sb="15" eb="16">
      <t>サイ</t>
    </rPh>
    <phoneticPr fontId="37"/>
  </si>
  <si>
    <t>特定医療法人修道会</t>
    <rPh sb="0" eb="2">
      <t>トクテイ</t>
    </rPh>
    <rPh sb="2" eb="4">
      <t>イリョウ</t>
    </rPh>
    <rPh sb="4" eb="6">
      <t>ホウジン</t>
    </rPh>
    <rPh sb="6" eb="9">
      <t>シュウドウカイ</t>
    </rPh>
    <phoneticPr fontId="1"/>
  </si>
  <si>
    <t>恵庭市下島松619-1</t>
    <rPh sb="0" eb="3">
      <t>エニワシ</t>
    </rPh>
    <rPh sb="3" eb="6">
      <t>シモシママツ</t>
    </rPh>
    <phoneticPr fontId="1"/>
  </si>
  <si>
    <t>恵庭南病院すずらん保育園</t>
    <rPh sb="0" eb="2">
      <t>エニワ</t>
    </rPh>
    <rPh sb="2" eb="3">
      <t>ミナミ</t>
    </rPh>
    <rPh sb="3" eb="5">
      <t>ビョウイン</t>
    </rPh>
    <rPh sb="9" eb="12">
      <t>ホイクエン</t>
    </rPh>
    <phoneticPr fontId="37"/>
  </si>
  <si>
    <t>061-1441</t>
  </si>
  <si>
    <t>恵庭市住吉町２丁目３－１５</t>
    <rPh sb="0" eb="3">
      <t>エニワシ</t>
    </rPh>
    <rPh sb="3" eb="5">
      <t>スミヨシ</t>
    </rPh>
    <rPh sb="5" eb="6">
      <t>チョウ</t>
    </rPh>
    <rPh sb="7" eb="9">
      <t>チョウメ</t>
    </rPh>
    <phoneticPr fontId="37"/>
  </si>
  <si>
    <t>0123-34-5236</t>
    <phoneticPr fontId="1"/>
  </si>
  <si>
    <t>親の勤務時間帯に合わせて開所</t>
    <rPh sb="0" eb="1">
      <t>オヤ</t>
    </rPh>
    <rPh sb="2" eb="4">
      <t>キンム</t>
    </rPh>
    <rPh sb="4" eb="7">
      <t>ジカンタイ</t>
    </rPh>
    <rPh sb="8" eb="9">
      <t>ア</t>
    </rPh>
    <rPh sb="12" eb="14">
      <t>カイショ</t>
    </rPh>
    <phoneticPr fontId="37"/>
  </si>
  <si>
    <t>医療法人社団恵庭南病院</t>
    <rPh sb="0" eb="2">
      <t>イリョウ</t>
    </rPh>
    <rPh sb="2" eb="4">
      <t>ホウジン</t>
    </rPh>
    <rPh sb="4" eb="6">
      <t>シャダン</t>
    </rPh>
    <rPh sb="6" eb="8">
      <t>エニワ</t>
    </rPh>
    <rPh sb="8" eb="9">
      <t>ミナミ</t>
    </rPh>
    <rPh sb="9" eb="11">
      <t>ビョウイン</t>
    </rPh>
    <phoneticPr fontId="1"/>
  </si>
  <si>
    <t>恵庭市住吉町2丁目4-14</t>
    <rPh sb="0" eb="3">
      <t>エニワシ</t>
    </rPh>
    <rPh sb="3" eb="6">
      <t>スミヨシチョウ</t>
    </rPh>
    <rPh sb="7" eb="9">
      <t>チョウメ</t>
    </rPh>
    <phoneticPr fontId="1"/>
  </si>
  <si>
    <t>8:00～18:00</t>
  </si>
  <si>
    <t>1歳～6歳</t>
    <rPh sb="1" eb="2">
      <t>サイ</t>
    </rPh>
    <rPh sb="4" eb="5">
      <t>サイ</t>
    </rPh>
    <phoneticPr fontId="1"/>
  </si>
  <si>
    <t>輪厚三愛病院　ペンギン保育所</t>
    <rPh sb="0" eb="1">
      <t>ワ</t>
    </rPh>
    <rPh sb="1" eb="2">
      <t>アツ</t>
    </rPh>
    <rPh sb="2" eb="4">
      <t>サンアイ</t>
    </rPh>
    <rPh sb="4" eb="6">
      <t>ビョウイン</t>
    </rPh>
    <rPh sb="11" eb="14">
      <t>ホイクショ</t>
    </rPh>
    <phoneticPr fontId="37"/>
  </si>
  <si>
    <t>061-1264</t>
  </si>
  <si>
    <t>北広島市輪厚558-143</t>
    <rPh sb="0" eb="4">
      <t>キタヒロシマシ</t>
    </rPh>
    <rPh sb="4" eb="6">
      <t>ワアツ</t>
    </rPh>
    <phoneticPr fontId="37"/>
  </si>
  <si>
    <t>011-377-1101</t>
  </si>
  <si>
    <t>8:30～19:30
(外19:30～8:30)</t>
    <rPh sb="12" eb="13">
      <t>ガイ</t>
    </rPh>
    <phoneticPr fontId="1"/>
  </si>
  <si>
    <t>2ヶ月～9歳</t>
    <rPh sb="2" eb="3">
      <t>ゲツ</t>
    </rPh>
    <rPh sb="5" eb="6">
      <t>サイ</t>
    </rPh>
    <phoneticPr fontId="37"/>
  </si>
  <si>
    <t>医療法人社団翔仁会</t>
    <rPh sb="0" eb="2">
      <t>イリョウ</t>
    </rPh>
    <rPh sb="2" eb="4">
      <t>ホウジン</t>
    </rPh>
    <rPh sb="4" eb="6">
      <t>シャダン</t>
    </rPh>
    <rPh sb="6" eb="7">
      <t>ショウ</t>
    </rPh>
    <rPh sb="7" eb="8">
      <t>ジン</t>
    </rPh>
    <rPh sb="8" eb="9">
      <t>カイ</t>
    </rPh>
    <phoneticPr fontId="1"/>
  </si>
  <si>
    <t>北広島市輪厚704-16</t>
    <rPh sb="0" eb="4">
      <t>キタヒロシマシ</t>
    </rPh>
    <rPh sb="4" eb="6">
      <t>ワッツ</t>
    </rPh>
    <phoneticPr fontId="1"/>
  </si>
  <si>
    <t>茨戸病院保育室</t>
    <rPh sb="0" eb="1">
      <t>イバラギ</t>
    </rPh>
    <rPh sb="1" eb="2">
      <t>ト</t>
    </rPh>
    <rPh sb="2" eb="4">
      <t>ビョウイン</t>
    </rPh>
    <rPh sb="4" eb="7">
      <t>ホイクシツ</t>
    </rPh>
    <phoneticPr fontId="37"/>
  </si>
  <si>
    <t>061-3248</t>
  </si>
  <si>
    <t>石狩市花川東128番地14</t>
    <rPh sb="0" eb="3">
      <t>イシカリシ</t>
    </rPh>
    <rPh sb="3" eb="5">
      <t>ハナカワ</t>
    </rPh>
    <rPh sb="5" eb="6">
      <t>ヒガシ</t>
    </rPh>
    <rPh sb="9" eb="11">
      <t>バンチ</t>
    </rPh>
    <phoneticPr fontId="37"/>
  </si>
  <si>
    <t>0133-74-3011</t>
  </si>
  <si>
    <t>8:45～17:00
(外16:45～8:45）</t>
    <rPh sb="12" eb="13">
      <t>ガイ</t>
    </rPh>
    <phoneticPr fontId="37"/>
  </si>
  <si>
    <t>2ヶ月～6歳</t>
    <rPh sb="2" eb="3">
      <t>ゲツ</t>
    </rPh>
    <rPh sb="5" eb="6">
      <t>サイ</t>
    </rPh>
    <phoneticPr fontId="37"/>
  </si>
  <si>
    <t>医療法人社団恵愛会</t>
    <rPh sb="0" eb="2">
      <t>イリョウ</t>
    </rPh>
    <rPh sb="2" eb="4">
      <t>ホウジン</t>
    </rPh>
    <rPh sb="4" eb="6">
      <t>シャダン</t>
    </rPh>
    <rPh sb="6" eb="7">
      <t>ケイ</t>
    </rPh>
    <rPh sb="7" eb="8">
      <t>アイ</t>
    </rPh>
    <rPh sb="8" eb="9">
      <t>カイ</t>
    </rPh>
    <phoneticPr fontId="1"/>
  </si>
  <si>
    <t>石狩市花川東128-14</t>
    <rPh sb="0" eb="3">
      <t>イシカリシ</t>
    </rPh>
    <rPh sb="3" eb="5">
      <t>ハナカワ</t>
    </rPh>
    <rPh sb="5" eb="6">
      <t>ヒガシ</t>
    </rPh>
    <phoneticPr fontId="1"/>
  </si>
  <si>
    <t>花川病院院内保育所ちびっこハウス</t>
    <rPh sb="0" eb="2">
      <t>ハナカワ</t>
    </rPh>
    <rPh sb="2" eb="4">
      <t>ビョウイン</t>
    </rPh>
    <rPh sb="4" eb="6">
      <t>インナイ</t>
    </rPh>
    <rPh sb="6" eb="9">
      <t>ホイクショ</t>
    </rPh>
    <phoneticPr fontId="37"/>
  </si>
  <si>
    <t>石狩市花川南７条５丁目２番地</t>
    <rPh sb="0" eb="3">
      <t>イシカリシ</t>
    </rPh>
    <rPh sb="3" eb="5">
      <t>ハナカワ</t>
    </rPh>
    <rPh sb="5" eb="6">
      <t>ミナミ</t>
    </rPh>
    <rPh sb="7" eb="8">
      <t>ジョウ</t>
    </rPh>
    <rPh sb="9" eb="11">
      <t>チョウメ</t>
    </rPh>
    <rPh sb="12" eb="14">
      <t>バンチ</t>
    </rPh>
    <phoneticPr fontId="37"/>
  </si>
  <si>
    <t>0133-73-5311</t>
  </si>
  <si>
    <t>8:20～18:00
(外18:00～8:20)</t>
    <rPh sb="12" eb="13">
      <t>ガイ</t>
    </rPh>
    <phoneticPr fontId="37"/>
  </si>
  <si>
    <t>11ヶ月～5歳</t>
    <rPh sb="3" eb="4">
      <t>ゲツ</t>
    </rPh>
    <rPh sb="6" eb="7">
      <t>サイ</t>
    </rPh>
    <phoneticPr fontId="37"/>
  </si>
  <si>
    <t>医療法人喬成会</t>
    <rPh sb="0" eb="2">
      <t>イリョウ</t>
    </rPh>
    <rPh sb="2" eb="4">
      <t>ホウジン</t>
    </rPh>
    <rPh sb="4" eb="6">
      <t>キョウセイ</t>
    </rPh>
    <rPh sb="6" eb="7">
      <t>カイ</t>
    </rPh>
    <phoneticPr fontId="1"/>
  </si>
  <si>
    <t>石狩市花川南7条5丁目2</t>
    <rPh sb="0" eb="3">
      <t>イシカリシ</t>
    </rPh>
    <rPh sb="3" eb="5">
      <t>ハナカワ</t>
    </rPh>
    <rPh sb="5" eb="6">
      <t>ミナミ</t>
    </rPh>
    <rPh sb="7" eb="8">
      <t>ジョウ</t>
    </rPh>
    <rPh sb="9" eb="11">
      <t>チョウメ</t>
    </rPh>
    <phoneticPr fontId="1"/>
  </si>
  <si>
    <t>8:00～19:00</t>
    <phoneticPr fontId="1"/>
  </si>
  <si>
    <t>6ヶ月～6歳</t>
    <rPh sb="2" eb="3">
      <t>ゲツ</t>
    </rPh>
    <rPh sb="5" eb="6">
      <t>サイ</t>
    </rPh>
    <phoneticPr fontId="1"/>
  </si>
  <si>
    <t>8:00～21:00</t>
    <phoneticPr fontId="1"/>
  </si>
  <si>
    <t>恵庭ひだまり保育園</t>
    <rPh sb="0" eb="2">
      <t>エニワ</t>
    </rPh>
    <rPh sb="6" eb="9">
      <t>ホイクエン</t>
    </rPh>
    <phoneticPr fontId="1"/>
  </si>
  <si>
    <t>061-1424</t>
    <phoneticPr fontId="1"/>
  </si>
  <si>
    <t>0123-21-9940</t>
    <phoneticPr fontId="1"/>
  </si>
  <si>
    <t>学校法人リズム学園</t>
    <rPh sb="0" eb="2">
      <t>ガッコウ</t>
    </rPh>
    <rPh sb="2" eb="4">
      <t>ホウジン</t>
    </rPh>
    <rPh sb="7" eb="9">
      <t>ガクエン</t>
    </rPh>
    <phoneticPr fontId="1"/>
  </si>
  <si>
    <t>恵庭市大町4丁目1-11</t>
    <rPh sb="0" eb="3">
      <t>エニワシ</t>
    </rPh>
    <rPh sb="3" eb="5">
      <t>オオマチ</t>
    </rPh>
    <rPh sb="6" eb="8">
      <t>チョウメ</t>
    </rPh>
    <phoneticPr fontId="1"/>
  </si>
  <si>
    <t>7:00～19:00</t>
    <phoneticPr fontId="1"/>
  </si>
  <si>
    <t>7:00～19:00</t>
  </si>
  <si>
    <t>3ヶ月～5歳</t>
    <rPh sb="2" eb="3">
      <t>ゲツ</t>
    </rPh>
    <rPh sb="5" eb="6">
      <t>サイ</t>
    </rPh>
    <phoneticPr fontId="1"/>
  </si>
  <si>
    <t>スマイルクローバーキッズルーム</t>
    <phoneticPr fontId="1"/>
  </si>
  <si>
    <t>069-0801</t>
    <phoneticPr fontId="1"/>
  </si>
  <si>
    <t>江別市中央町23-12</t>
    <rPh sb="0" eb="3">
      <t>エベツシ</t>
    </rPh>
    <rPh sb="3" eb="6">
      <t>チュウオウチョウ</t>
    </rPh>
    <phoneticPr fontId="1"/>
  </si>
  <si>
    <t>080-5725-5387</t>
    <phoneticPr fontId="1"/>
  </si>
  <si>
    <t>9:00～16:00</t>
    <phoneticPr fontId="1"/>
  </si>
  <si>
    <t>北城美香</t>
    <rPh sb="0" eb="2">
      <t>キタシロ</t>
    </rPh>
    <rPh sb="2" eb="4">
      <t>ミカ</t>
    </rPh>
    <phoneticPr fontId="1"/>
  </si>
  <si>
    <t>キッズハウス　オハナ</t>
  </si>
  <si>
    <t>066-0041</t>
  </si>
  <si>
    <t>千歳市清水町4丁目8-1　ｼｪﾙｳﾞｨﾙ1Ｆ</t>
    <rPh sb="0" eb="3">
      <t>チトセシ</t>
    </rPh>
    <rPh sb="3" eb="6">
      <t>シミズチョウ</t>
    </rPh>
    <rPh sb="7" eb="9">
      <t>チョウメ</t>
    </rPh>
    <phoneticPr fontId="37"/>
  </si>
  <si>
    <t>0123-42-6818</t>
  </si>
  <si>
    <t>7:30～18:30</t>
    <phoneticPr fontId="37"/>
  </si>
  <si>
    <t>3ヶ月～6歳</t>
    <rPh sb="2" eb="3">
      <t>ゲツ</t>
    </rPh>
    <rPh sb="5" eb="6">
      <t>サイ</t>
    </rPh>
    <phoneticPr fontId="1"/>
  </si>
  <si>
    <t>3ヶ月～6歳</t>
    <rPh sb="2" eb="3">
      <t>ゲツ</t>
    </rPh>
    <rPh sb="5" eb="6">
      <t>サイ</t>
    </rPh>
    <phoneticPr fontId="37"/>
  </si>
  <si>
    <t>株式会社キッズハウスオハナ</t>
    <rPh sb="0" eb="4">
      <t>カブシキガイシャ</t>
    </rPh>
    <phoneticPr fontId="1"/>
  </si>
  <si>
    <t>千歳市清水町4丁目8-1</t>
    <rPh sb="0" eb="3">
      <t>チトセシ</t>
    </rPh>
    <rPh sb="3" eb="6">
      <t>シミズチョウ</t>
    </rPh>
    <rPh sb="7" eb="9">
      <t>チョウメ</t>
    </rPh>
    <phoneticPr fontId="1"/>
  </si>
  <si>
    <t>たんぽぽ夜間保育園</t>
    <rPh sb="4" eb="6">
      <t>ヤカン</t>
    </rPh>
    <rPh sb="6" eb="9">
      <t>ホイクエン</t>
    </rPh>
    <phoneticPr fontId="37"/>
  </si>
  <si>
    <t>066-0042</t>
  </si>
  <si>
    <t>千歳市東雲町4丁目7番地4</t>
    <rPh sb="0" eb="3">
      <t>チトセシ</t>
    </rPh>
    <rPh sb="3" eb="5">
      <t>シノノメ</t>
    </rPh>
    <rPh sb="5" eb="6">
      <t>マチ</t>
    </rPh>
    <rPh sb="7" eb="9">
      <t>チョウメ</t>
    </rPh>
    <rPh sb="10" eb="12">
      <t>バンチ</t>
    </rPh>
    <phoneticPr fontId="37"/>
  </si>
  <si>
    <t>0123-27-1008</t>
  </si>
  <si>
    <t>ベビーホテル</t>
    <phoneticPr fontId="1"/>
  </si>
  <si>
    <t>17:00～2:00</t>
  </si>
  <si>
    <t>6ヶ月～6歳
（一時預かり1歳～6歳）</t>
    <rPh sb="2" eb="3">
      <t>ゲツ</t>
    </rPh>
    <rPh sb="5" eb="6">
      <t>サイ</t>
    </rPh>
    <rPh sb="8" eb="10">
      <t>イチジ</t>
    </rPh>
    <rPh sb="10" eb="11">
      <t>アズ</t>
    </rPh>
    <rPh sb="14" eb="15">
      <t>サイ</t>
    </rPh>
    <rPh sb="17" eb="18">
      <t>サイ</t>
    </rPh>
    <phoneticPr fontId="37"/>
  </si>
  <si>
    <t>株式会社ベターデイズ</t>
    <rPh sb="0" eb="4">
      <t>カブシキガイシャ</t>
    </rPh>
    <phoneticPr fontId="1"/>
  </si>
  <si>
    <t>千歳市東雲町4丁目7-4</t>
    <rPh sb="0" eb="3">
      <t>チトセシ</t>
    </rPh>
    <rPh sb="3" eb="6">
      <t>シノノメチョウ</t>
    </rPh>
    <rPh sb="7" eb="9">
      <t>チョウメ</t>
    </rPh>
    <phoneticPr fontId="1"/>
  </si>
  <si>
    <t>阿部　早紀</t>
    <rPh sb="0" eb="2">
      <t>アベ</t>
    </rPh>
    <rPh sb="3" eb="5">
      <t>サキ</t>
    </rPh>
    <phoneticPr fontId="1"/>
  </si>
  <si>
    <t>6:00～24:00</t>
    <phoneticPr fontId="1"/>
  </si>
  <si>
    <t>2～15歳</t>
    <rPh sb="4" eb="5">
      <t>サイ</t>
    </rPh>
    <phoneticPr fontId="1"/>
  </si>
  <si>
    <t>https://kidsline.me</t>
    <phoneticPr fontId="1"/>
  </si>
  <si>
    <t>谷内　知子</t>
    <rPh sb="0" eb="2">
      <t>タニウチ</t>
    </rPh>
    <rPh sb="3" eb="5">
      <t>トモコ</t>
    </rPh>
    <phoneticPr fontId="37"/>
  </si>
  <si>
    <t>7:30～22:00
(外22:00～23:59)</t>
    <rPh sb="12" eb="13">
      <t>ソト</t>
    </rPh>
    <phoneticPr fontId="1"/>
  </si>
  <si>
    <t>1歳～15歳</t>
    <rPh sb="1" eb="2">
      <t>サイ</t>
    </rPh>
    <rPh sb="5" eb="6">
      <t>サイ</t>
    </rPh>
    <phoneticPr fontId="1"/>
  </si>
  <si>
    <t>谷内　知子</t>
  </si>
  <si>
    <t>https://kidsline.me/sitters/show/u8880702092</t>
  </si>
  <si>
    <t>へき地保育所</t>
    <rPh sb="2" eb="3">
      <t>チ</t>
    </rPh>
    <rPh sb="3" eb="6">
      <t>ホイクショ</t>
    </rPh>
    <phoneticPr fontId="1"/>
  </si>
  <si>
    <t>2～5歳</t>
    <rPh sb="3" eb="4">
      <t>サイ</t>
    </rPh>
    <phoneticPr fontId="1"/>
  </si>
  <si>
    <t>千歳市東雲町2丁目34番地</t>
    <rPh sb="0" eb="3">
      <t>チトセシ</t>
    </rPh>
    <rPh sb="3" eb="6">
      <t>シノノメチョウ</t>
    </rPh>
    <rPh sb="7" eb="9">
      <t>チョウメ</t>
    </rPh>
    <rPh sb="11" eb="12">
      <t>バン</t>
    </rPh>
    <rPh sb="12" eb="13">
      <t>チ</t>
    </rPh>
    <phoneticPr fontId="1"/>
  </si>
  <si>
    <t>支笏湖保育所</t>
    <rPh sb="0" eb="3">
      <t>シコツコ</t>
    </rPh>
    <rPh sb="3" eb="6">
      <t>ホイクショ</t>
    </rPh>
    <phoneticPr fontId="23"/>
  </si>
  <si>
    <t>066-0281</t>
  </si>
  <si>
    <t>千歳市支笏湖温泉　市民センター内</t>
    <rPh sb="0" eb="3">
      <t>チトセシ</t>
    </rPh>
    <rPh sb="3" eb="6">
      <t>シコツコ</t>
    </rPh>
    <rPh sb="6" eb="8">
      <t>オンセン</t>
    </rPh>
    <rPh sb="9" eb="11">
      <t>シミン</t>
    </rPh>
    <rPh sb="15" eb="16">
      <t>ナイ</t>
    </rPh>
    <phoneticPr fontId="1"/>
  </si>
  <si>
    <t>0123-25-2702</t>
  </si>
  <si>
    <t>後志</t>
    <rPh sb="0" eb="2">
      <t>シリベシ</t>
    </rPh>
    <phoneticPr fontId="1"/>
  </si>
  <si>
    <t>なかよしこども館</t>
    <rPh sb="7" eb="8">
      <t>カン</t>
    </rPh>
    <phoneticPr fontId="1"/>
  </si>
  <si>
    <t>044-0022</t>
  </si>
  <si>
    <t>虻田郡倶知安町南8条東1丁目1番地6</t>
    <rPh sb="0" eb="3">
      <t>アブタグン</t>
    </rPh>
    <rPh sb="3" eb="7">
      <t>クッチャンチョウ</t>
    </rPh>
    <rPh sb="7" eb="8">
      <t>ミナミ</t>
    </rPh>
    <rPh sb="9" eb="10">
      <t>ジョウ</t>
    </rPh>
    <rPh sb="10" eb="11">
      <t>ヒガシ</t>
    </rPh>
    <rPh sb="12" eb="14">
      <t>チョウメ</t>
    </rPh>
    <rPh sb="15" eb="17">
      <t>バンチ</t>
    </rPh>
    <phoneticPr fontId="1"/>
  </si>
  <si>
    <t>0136-22-2306</t>
  </si>
  <si>
    <t>9:00～17:00</t>
    <phoneticPr fontId="1"/>
  </si>
  <si>
    <t>9:00～17:00</t>
    <phoneticPr fontId="37"/>
  </si>
  <si>
    <t>0歳2ヶ月～11歳</t>
    <rPh sb="1" eb="2">
      <t>サイ</t>
    </rPh>
    <rPh sb="4" eb="5">
      <t>ゲツ</t>
    </rPh>
    <rPh sb="8" eb="9">
      <t>サイ</t>
    </rPh>
    <phoneticPr fontId="1"/>
  </si>
  <si>
    <t>(株)ファースト・スキー</t>
    <rPh sb="0" eb="3">
      <t>カブ</t>
    </rPh>
    <phoneticPr fontId="1"/>
  </si>
  <si>
    <t>倶知安町南8条東1丁目1-6</t>
    <rPh sb="0" eb="4">
      <t>クッチャンチョウ</t>
    </rPh>
    <rPh sb="4" eb="5">
      <t>ミナミ</t>
    </rPh>
    <rPh sb="6" eb="7">
      <t>ジョウ</t>
    </rPh>
    <rPh sb="7" eb="8">
      <t>ヒガシ</t>
    </rPh>
    <rPh sb="9" eb="11">
      <t>チョウメ</t>
    </rPh>
    <phoneticPr fontId="1"/>
  </si>
  <si>
    <t>青い鳥保育園</t>
    <rPh sb="0" eb="1">
      <t>アオ</t>
    </rPh>
    <rPh sb="2" eb="3">
      <t>トリ</t>
    </rPh>
    <rPh sb="3" eb="6">
      <t>ホイクエン</t>
    </rPh>
    <phoneticPr fontId="1"/>
  </si>
  <si>
    <t>047-0002</t>
  </si>
  <si>
    <t>小樽市潮見台1-5-29</t>
    <rPh sb="0" eb="6">
      <t>オタルシシオミダイ</t>
    </rPh>
    <phoneticPr fontId="1"/>
  </si>
  <si>
    <t>0134-24-1655</t>
  </si>
  <si>
    <t>(NPO)自然教育促進会</t>
    <rPh sb="5" eb="7">
      <t>シゼン</t>
    </rPh>
    <rPh sb="7" eb="9">
      <t>キョウイク</t>
    </rPh>
    <rPh sb="9" eb="11">
      <t>ソクシン</t>
    </rPh>
    <rPh sb="11" eb="12">
      <t>カイ</t>
    </rPh>
    <phoneticPr fontId="1"/>
  </si>
  <si>
    <t>小樽市望洋台2-14-1</t>
    <rPh sb="0" eb="3">
      <t>オタルシ</t>
    </rPh>
    <rPh sb="3" eb="6">
      <t>ボウヨウダイ</t>
    </rPh>
    <phoneticPr fontId="1"/>
  </si>
  <si>
    <t>0歳2ヶ月～9歳</t>
    <rPh sb="1" eb="2">
      <t>サイ</t>
    </rPh>
    <rPh sb="4" eb="5">
      <t>ゲツ</t>
    </rPh>
    <rPh sb="7" eb="8">
      <t>サイ</t>
    </rPh>
    <phoneticPr fontId="1"/>
  </si>
  <si>
    <t>定員の設定は無いため、最大の受入可能数。</t>
    <rPh sb="0" eb="2">
      <t>テイイン</t>
    </rPh>
    <rPh sb="3" eb="5">
      <t>セッテイ</t>
    </rPh>
    <rPh sb="6" eb="7">
      <t>ナ</t>
    </rPh>
    <rPh sb="11" eb="13">
      <t>サイダイ</t>
    </rPh>
    <rPh sb="14" eb="16">
      <t>ウケイレ</t>
    </rPh>
    <rPh sb="16" eb="18">
      <t>カノウ</t>
    </rPh>
    <rPh sb="18" eb="19">
      <t>スウ</t>
    </rPh>
    <phoneticPr fontId="1"/>
  </si>
  <si>
    <t>JA北海道厚生連倶知安厚生病院さくらんぼ保育所</t>
    <rPh sb="2" eb="5">
      <t>ホッカイドウ</t>
    </rPh>
    <rPh sb="5" eb="8">
      <t>コウセイレン</t>
    </rPh>
    <rPh sb="8" eb="11">
      <t>クッチャンチョウ</t>
    </rPh>
    <rPh sb="11" eb="13">
      <t>コウセイ</t>
    </rPh>
    <rPh sb="13" eb="15">
      <t>ビョウイン</t>
    </rPh>
    <rPh sb="20" eb="23">
      <t>ホイクショ</t>
    </rPh>
    <phoneticPr fontId="1"/>
  </si>
  <si>
    <t>044-0004</t>
  </si>
  <si>
    <t>虻田郡倶知安町北4条東1丁目2番地</t>
    <rPh sb="0" eb="3">
      <t>アブタグン</t>
    </rPh>
    <rPh sb="3" eb="7">
      <t>クッチャンチョウ</t>
    </rPh>
    <rPh sb="7" eb="8">
      <t>キタ</t>
    </rPh>
    <rPh sb="9" eb="10">
      <t>ジョウ</t>
    </rPh>
    <rPh sb="10" eb="11">
      <t>ヒガシ</t>
    </rPh>
    <rPh sb="12" eb="14">
      <t>チョウメ</t>
    </rPh>
    <rPh sb="15" eb="17">
      <t>バンチ</t>
    </rPh>
    <phoneticPr fontId="1"/>
  </si>
  <si>
    <t>0136-23-4050</t>
  </si>
  <si>
    <t>0歳57日～6歳</t>
    <rPh sb="1" eb="2">
      <t>サイ</t>
    </rPh>
    <rPh sb="4" eb="5">
      <t>ニチ</t>
    </rPh>
    <rPh sb="7" eb="8">
      <t>サイ</t>
    </rPh>
    <phoneticPr fontId="1"/>
  </si>
  <si>
    <t>北海道厚生農業協同組合連合会</t>
    <rPh sb="0" eb="3">
      <t>ホッカイドウ</t>
    </rPh>
    <rPh sb="3" eb="5">
      <t>コウセイ</t>
    </rPh>
    <rPh sb="5" eb="7">
      <t>ノウギョウ</t>
    </rPh>
    <rPh sb="7" eb="9">
      <t>キョウドウ</t>
    </rPh>
    <rPh sb="9" eb="11">
      <t>クミアイ</t>
    </rPh>
    <rPh sb="11" eb="14">
      <t>レンゴウカイ</t>
    </rPh>
    <phoneticPr fontId="1"/>
  </si>
  <si>
    <t>札幌市中央区北4条西1丁目1番地</t>
    <rPh sb="0" eb="3">
      <t>サッポロシ</t>
    </rPh>
    <rPh sb="3" eb="6">
      <t>チュウオウク</t>
    </rPh>
    <rPh sb="6" eb="7">
      <t>キタ</t>
    </rPh>
    <rPh sb="8" eb="9">
      <t>ジョウ</t>
    </rPh>
    <rPh sb="9" eb="10">
      <t>ニシ</t>
    </rPh>
    <rPh sb="11" eb="13">
      <t>チョウメ</t>
    </rPh>
    <rPh sb="14" eb="16">
      <t>バンチ</t>
    </rPh>
    <phoneticPr fontId="1"/>
  </si>
  <si>
    <t>北海道済生会小樽病院
「なでしこキッズクラブ」</t>
    <rPh sb="0" eb="3">
      <t>ホッカイドウ</t>
    </rPh>
    <rPh sb="3" eb="6">
      <t>サイセイカイ</t>
    </rPh>
    <rPh sb="6" eb="8">
      <t>オタル</t>
    </rPh>
    <rPh sb="8" eb="10">
      <t>ビョウイン</t>
    </rPh>
    <phoneticPr fontId="1"/>
  </si>
  <si>
    <t>047-0008</t>
  </si>
  <si>
    <t>小樽市築港10番2号</t>
    <rPh sb="0" eb="3">
      <t>オタルシ</t>
    </rPh>
    <rPh sb="3" eb="5">
      <t>チッコウ</t>
    </rPh>
    <rPh sb="7" eb="8">
      <t>バン</t>
    </rPh>
    <rPh sb="9" eb="10">
      <t>ゴウ</t>
    </rPh>
    <phoneticPr fontId="1"/>
  </si>
  <si>
    <t>0134-32-0908</t>
    <phoneticPr fontId="1"/>
  </si>
  <si>
    <t>8:00～19:00
第2･4のみ</t>
    <rPh sb="11" eb="12">
      <t>ダイ</t>
    </rPh>
    <phoneticPr fontId="1"/>
  </si>
  <si>
    <t>0歳～6歳（月齢定めなし）</t>
    <rPh sb="1" eb="2">
      <t>サイ</t>
    </rPh>
    <rPh sb="4" eb="5">
      <t>サイ</t>
    </rPh>
    <rPh sb="6" eb="8">
      <t>ゲツレイ</t>
    </rPh>
    <rPh sb="8" eb="9">
      <t>サダ</t>
    </rPh>
    <phoneticPr fontId="1"/>
  </si>
  <si>
    <t>(社)恩賜財団済生会支部北海道済生会</t>
    <rPh sb="0" eb="3">
      <t>シャ</t>
    </rPh>
    <rPh sb="3" eb="5">
      <t>オンシ</t>
    </rPh>
    <rPh sb="5" eb="7">
      <t>ザイダン</t>
    </rPh>
    <rPh sb="7" eb="10">
      <t>サイセイカイ</t>
    </rPh>
    <rPh sb="10" eb="12">
      <t>シブ</t>
    </rPh>
    <rPh sb="12" eb="15">
      <t>ホッカイドウ</t>
    </rPh>
    <rPh sb="15" eb="18">
      <t>サイセイカイ</t>
    </rPh>
    <phoneticPr fontId="1"/>
  </si>
  <si>
    <t>小樽市築港10番1号</t>
    <rPh sb="0" eb="3">
      <t>オタルシ</t>
    </rPh>
    <rPh sb="3" eb="5">
      <t>チッコウ</t>
    </rPh>
    <rPh sb="7" eb="8">
      <t>バン</t>
    </rPh>
    <rPh sb="9" eb="10">
      <t>ゴウ</t>
    </rPh>
    <phoneticPr fontId="1"/>
  </si>
  <si>
    <t>小樽市立病院院内保育所</t>
    <rPh sb="0" eb="4">
      <t>オタルシリツ</t>
    </rPh>
    <rPh sb="4" eb="6">
      <t>ビョウイン</t>
    </rPh>
    <rPh sb="6" eb="8">
      <t>インナイ</t>
    </rPh>
    <rPh sb="8" eb="10">
      <t>ホイク</t>
    </rPh>
    <rPh sb="10" eb="11">
      <t>ショ</t>
    </rPh>
    <phoneticPr fontId="1"/>
  </si>
  <si>
    <t>047-8550</t>
  </si>
  <si>
    <t>小樽市若松1丁目1番1号</t>
    <rPh sb="0" eb="3">
      <t>オタルシ</t>
    </rPh>
    <rPh sb="3" eb="5">
      <t>ワカマツ</t>
    </rPh>
    <rPh sb="6" eb="8">
      <t>チョウメ</t>
    </rPh>
    <rPh sb="9" eb="10">
      <t>バン</t>
    </rPh>
    <rPh sb="11" eb="12">
      <t>ゴウ</t>
    </rPh>
    <phoneticPr fontId="1"/>
  </si>
  <si>
    <t>0134-25-1211</t>
  </si>
  <si>
    <t>7:30～19:30</t>
  </si>
  <si>
    <t>小樽市</t>
    <rPh sb="0" eb="3">
      <t>オタルシ</t>
    </rPh>
    <phoneticPr fontId="1"/>
  </si>
  <si>
    <t>小樽市花園2丁目12番1号</t>
    <rPh sb="0" eb="3">
      <t>オタルシ</t>
    </rPh>
    <rPh sb="3" eb="5">
      <t>ハナゾノ</t>
    </rPh>
    <rPh sb="6" eb="8">
      <t>チョウメ</t>
    </rPh>
    <rPh sb="10" eb="11">
      <t>バン</t>
    </rPh>
    <rPh sb="12" eb="13">
      <t>ゴウ</t>
    </rPh>
    <phoneticPr fontId="1"/>
  </si>
  <si>
    <t>石橋病院保育園</t>
    <rPh sb="0" eb="2">
      <t>イシバシ</t>
    </rPh>
    <rPh sb="2" eb="4">
      <t>ビョウイン</t>
    </rPh>
    <rPh sb="4" eb="7">
      <t>ホイクエン</t>
    </rPh>
    <phoneticPr fontId="1"/>
  </si>
  <si>
    <t>047-8585</t>
  </si>
  <si>
    <t>小樽市長橋3丁目6番3号</t>
    <rPh sb="0" eb="3">
      <t>オタルシ</t>
    </rPh>
    <rPh sb="3" eb="5">
      <t>ナガハシ</t>
    </rPh>
    <rPh sb="6" eb="8">
      <t>チョウメ</t>
    </rPh>
    <rPh sb="9" eb="10">
      <t>バン</t>
    </rPh>
    <rPh sb="11" eb="12">
      <t>ゴウ</t>
    </rPh>
    <phoneticPr fontId="1"/>
  </si>
  <si>
    <t>0134-33-5655</t>
  </si>
  <si>
    <t>8:30～17:30</t>
  </si>
  <si>
    <t>(医)北仁会</t>
    <rPh sb="1" eb="2">
      <t>イ</t>
    </rPh>
    <rPh sb="3" eb="4">
      <t>ホク</t>
    </rPh>
    <rPh sb="4" eb="6">
      <t>ジンカイ</t>
    </rPh>
    <phoneticPr fontId="1"/>
  </si>
  <si>
    <t>小樽市長橋3丁目7番7号</t>
    <rPh sb="0" eb="3">
      <t>オタルシ</t>
    </rPh>
    <rPh sb="3" eb="5">
      <t>ナガバシ</t>
    </rPh>
    <rPh sb="6" eb="8">
      <t>チョウメ</t>
    </rPh>
    <rPh sb="9" eb="10">
      <t>バン</t>
    </rPh>
    <rPh sb="11" eb="12">
      <t>ゴウ</t>
    </rPh>
    <phoneticPr fontId="1"/>
  </si>
  <si>
    <t>朝里中央病院附属
あさひ保育園</t>
    <rPh sb="0" eb="2">
      <t>アサリ</t>
    </rPh>
    <rPh sb="2" eb="4">
      <t>チュウオウ</t>
    </rPh>
    <rPh sb="4" eb="6">
      <t>ビョウイン</t>
    </rPh>
    <rPh sb="6" eb="8">
      <t>フゾク</t>
    </rPh>
    <rPh sb="12" eb="15">
      <t>ホイクエン</t>
    </rPh>
    <phoneticPr fontId="1"/>
  </si>
  <si>
    <t>047-0152</t>
  </si>
  <si>
    <t>小樽市新光1-13-17</t>
    <rPh sb="0" eb="3">
      <t>オタルシ</t>
    </rPh>
    <rPh sb="3" eb="5">
      <t>シンコウ</t>
    </rPh>
    <phoneticPr fontId="1"/>
  </si>
  <si>
    <t>0134-54-2232</t>
  </si>
  <si>
    <t>(医)北光会</t>
    <rPh sb="1" eb="2">
      <t>イ</t>
    </rPh>
    <rPh sb="3" eb="5">
      <t>ホッコウ</t>
    </rPh>
    <rPh sb="5" eb="6">
      <t>カイ</t>
    </rPh>
    <phoneticPr fontId="1"/>
  </si>
  <si>
    <t>小樽市新光1丁目21番5号</t>
    <rPh sb="0" eb="3">
      <t>オタルシ</t>
    </rPh>
    <rPh sb="3" eb="5">
      <t>シンコウ</t>
    </rPh>
    <rPh sb="6" eb="8">
      <t>チョウメ</t>
    </rPh>
    <rPh sb="10" eb="11">
      <t>バン</t>
    </rPh>
    <rPh sb="12" eb="13">
      <t>ゴウ</t>
    </rPh>
    <phoneticPr fontId="1"/>
  </si>
  <si>
    <t>札樽病院ひまわり保育所</t>
    <rPh sb="0" eb="2">
      <t>サッソン</t>
    </rPh>
    <rPh sb="2" eb="4">
      <t>ビョウイン</t>
    </rPh>
    <rPh sb="8" eb="11">
      <t>ホイクショ</t>
    </rPh>
    <phoneticPr fontId="1"/>
  </si>
  <si>
    <t>047-0261</t>
  </si>
  <si>
    <t>小樽市銭函3丁目298番地</t>
    <rPh sb="0" eb="3">
      <t>オタルシ</t>
    </rPh>
    <rPh sb="3" eb="5">
      <t>ゼニバコ</t>
    </rPh>
    <rPh sb="6" eb="8">
      <t>チョウメ</t>
    </rPh>
    <rPh sb="11" eb="13">
      <t>バンチ</t>
    </rPh>
    <phoneticPr fontId="1"/>
  </si>
  <si>
    <t>0134-62-5851</t>
  </si>
  <si>
    <t>8:15～18:15</t>
  </si>
  <si>
    <t>(医)ひまわり会札樽病院</t>
    <rPh sb="1" eb="2">
      <t>イ</t>
    </rPh>
    <rPh sb="7" eb="8">
      <t>カイ</t>
    </rPh>
    <rPh sb="8" eb="10">
      <t>サッソン</t>
    </rPh>
    <rPh sb="10" eb="12">
      <t>ビョウイン</t>
    </rPh>
    <phoneticPr fontId="1"/>
  </si>
  <si>
    <t>東小樽病院
ひまわり保育園</t>
    <rPh sb="0" eb="1">
      <t>ヒガシ</t>
    </rPh>
    <rPh sb="1" eb="3">
      <t>オタル</t>
    </rPh>
    <rPh sb="3" eb="5">
      <t>ビョウイン</t>
    </rPh>
    <rPh sb="10" eb="13">
      <t>ホイクエン</t>
    </rPh>
    <phoneticPr fontId="1"/>
  </si>
  <si>
    <t>小樽市新光4丁目4番4号</t>
    <rPh sb="0" eb="3">
      <t>オタルシ</t>
    </rPh>
    <rPh sb="3" eb="5">
      <t>シンコウ</t>
    </rPh>
    <rPh sb="6" eb="8">
      <t>チョウメ</t>
    </rPh>
    <rPh sb="9" eb="10">
      <t>バン</t>
    </rPh>
    <rPh sb="11" eb="12">
      <t>ゴウ</t>
    </rPh>
    <phoneticPr fontId="1"/>
  </si>
  <si>
    <t>0134-54-6888</t>
    <phoneticPr fontId="1"/>
  </si>
  <si>
    <t>8:00～17:00</t>
  </si>
  <si>
    <t>8:00～12:30</t>
  </si>
  <si>
    <t>(医)勉仁会 東小樽病院</t>
    <rPh sb="1" eb="2">
      <t>イ</t>
    </rPh>
    <rPh sb="3" eb="4">
      <t>ベン</t>
    </rPh>
    <rPh sb="4" eb="6">
      <t>ジンカイ</t>
    </rPh>
    <rPh sb="7" eb="8">
      <t>ヒガシ</t>
    </rPh>
    <rPh sb="8" eb="10">
      <t>オタル</t>
    </rPh>
    <rPh sb="10" eb="12">
      <t>ビョウイン</t>
    </rPh>
    <phoneticPr fontId="1"/>
  </si>
  <si>
    <t>小樽市新光2丁目29番3号</t>
    <rPh sb="0" eb="3">
      <t>オタルシ</t>
    </rPh>
    <rPh sb="3" eb="5">
      <t>シンコウ</t>
    </rPh>
    <rPh sb="6" eb="8">
      <t>チョウメ</t>
    </rPh>
    <rPh sb="10" eb="11">
      <t>バン</t>
    </rPh>
    <rPh sb="12" eb="13">
      <t>ゴウ</t>
    </rPh>
    <phoneticPr fontId="1"/>
  </si>
  <si>
    <t>小樽協会病院保育所
「たるッ子」</t>
    <rPh sb="0" eb="2">
      <t>オタル</t>
    </rPh>
    <rPh sb="2" eb="4">
      <t>キョウカイ</t>
    </rPh>
    <rPh sb="4" eb="6">
      <t>ビョウイン</t>
    </rPh>
    <rPh sb="6" eb="8">
      <t>ホイク</t>
    </rPh>
    <rPh sb="8" eb="9">
      <t>ジョ</t>
    </rPh>
    <rPh sb="14" eb="15">
      <t>コ</t>
    </rPh>
    <phoneticPr fontId="1"/>
  </si>
  <si>
    <t>047-8510</t>
  </si>
  <si>
    <t>小樽市住ノ江1丁目7番6号</t>
    <rPh sb="0" eb="3">
      <t>オタルシ</t>
    </rPh>
    <rPh sb="3" eb="4">
      <t>スミ</t>
    </rPh>
    <rPh sb="5" eb="6">
      <t>エ</t>
    </rPh>
    <rPh sb="7" eb="9">
      <t>チョウメ</t>
    </rPh>
    <rPh sb="10" eb="11">
      <t>バン</t>
    </rPh>
    <rPh sb="12" eb="13">
      <t>ゴウ</t>
    </rPh>
    <phoneticPr fontId="1"/>
  </si>
  <si>
    <t>0134-25-2725</t>
  </si>
  <si>
    <t>7:30～18:00</t>
  </si>
  <si>
    <t>0歳1ヶ月～6歳</t>
    <rPh sb="1" eb="2">
      <t>サイ</t>
    </rPh>
    <rPh sb="4" eb="5">
      <t>ゲツ</t>
    </rPh>
    <rPh sb="7" eb="8">
      <t>サイ</t>
    </rPh>
    <phoneticPr fontId="1"/>
  </si>
  <si>
    <t>(社)北海道社会事業協会</t>
    <rPh sb="1" eb="2">
      <t>シャ</t>
    </rPh>
    <rPh sb="3" eb="6">
      <t>ホッカイドウ</t>
    </rPh>
    <rPh sb="6" eb="8">
      <t>シャカイ</t>
    </rPh>
    <rPh sb="8" eb="10">
      <t>ジギョウ</t>
    </rPh>
    <rPh sb="10" eb="12">
      <t>キョウカイ</t>
    </rPh>
    <phoneticPr fontId="1"/>
  </si>
  <si>
    <t>札幌市中央区北4条西6丁目1番1号 毎日札幌会館6F</t>
    <rPh sb="0" eb="3">
      <t>サッポロシ</t>
    </rPh>
    <rPh sb="3" eb="6">
      <t>チュウオウク</t>
    </rPh>
    <rPh sb="6" eb="7">
      <t>キタ</t>
    </rPh>
    <rPh sb="8" eb="9">
      <t>ジョウ</t>
    </rPh>
    <rPh sb="9" eb="10">
      <t>ニシ</t>
    </rPh>
    <rPh sb="11" eb="13">
      <t>チョウメ</t>
    </rPh>
    <rPh sb="14" eb="15">
      <t>バン</t>
    </rPh>
    <rPh sb="16" eb="17">
      <t>ゴウ</t>
    </rPh>
    <rPh sb="18" eb="20">
      <t>マイニチ</t>
    </rPh>
    <rPh sb="20" eb="22">
      <t>サッポロ</t>
    </rPh>
    <rPh sb="22" eb="24">
      <t>カイカン</t>
    </rPh>
    <phoneticPr fontId="1"/>
  </si>
  <si>
    <t>勤務者の申請により、24時間対応。</t>
    <rPh sb="0" eb="3">
      <t>キンムシャ</t>
    </rPh>
    <rPh sb="4" eb="6">
      <t>シンセイ</t>
    </rPh>
    <rPh sb="12" eb="14">
      <t>ジカン</t>
    </rPh>
    <rPh sb="14" eb="16">
      <t>タイオウ</t>
    </rPh>
    <phoneticPr fontId="1"/>
  </si>
  <si>
    <t>だるまちゃん保育園</t>
    <rPh sb="6" eb="9">
      <t>ホイクエン</t>
    </rPh>
    <phoneticPr fontId="1"/>
  </si>
  <si>
    <t>小樽市銭函3丁目524-8だるま食品(株)内</t>
    <rPh sb="0" eb="3">
      <t>オタルシ</t>
    </rPh>
    <rPh sb="3" eb="5">
      <t>ゼニバコ</t>
    </rPh>
    <rPh sb="6" eb="8">
      <t>チョウメ</t>
    </rPh>
    <rPh sb="16" eb="18">
      <t>ショクヒン</t>
    </rPh>
    <rPh sb="18" eb="21">
      <t>カブ</t>
    </rPh>
    <rPh sb="21" eb="22">
      <t>ナイ</t>
    </rPh>
    <phoneticPr fontId="1"/>
  </si>
  <si>
    <t>0134-62-6011</t>
  </si>
  <si>
    <t>1歳6ヶ月～5歳</t>
    <rPh sb="1" eb="2">
      <t>サイ</t>
    </rPh>
    <rPh sb="4" eb="5">
      <t>ゲツ</t>
    </rPh>
    <rPh sb="7" eb="8">
      <t>サイ</t>
    </rPh>
    <phoneticPr fontId="1"/>
  </si>
  <si>
    <t>だるま食品(株)</t>
    <rPh sb="3" eb="5">
      <t>ショクヒン</t>
    </rPh>
    <rPh sb="5" eb="8">
      <t>カブ</t>
    </rPh>
    <phoneticPr fontId="1"/>
  </si>
  <si>
    <t>札幌市手稲区曙2条4丁目4-35</t>
    <rPh sb="0" eb="3">
      <t>サッポロシ</t>
    </rPh>
    <rPh sb="3" eb="6">
      <t>テイネク</t>
    </rPh>
    <rPh sb="6" eb="7">
      <t>アケボノ</t>
    </rPh>
    <rPh sb="8" eb="9">
      <t>ジョウ</t>
    </rPh>
    <rPh sb="10" eb="12">
      <t>チョウメ</t>
    </rPh>
    <phoneticPr fontId="1"/>
  </si>
  <si>
    <t>7:30～18:30</t>
  </si>
  <si>
    <t>キッズルーム　アップル</t>
    <phoneticPr fontId="1"/>
  </si>
  <si>
    <t>047-0021</t>
    <phoneticPr fontId="1"/>
  </si>
  <si>
    <t>(株)トレーディングサービス</t>
    <rPh sb="0" eb="3">
      <t>カブ</t>
    </rPh>
    <phoneticPr fontId="1"/>
  </si>
  <si>
    <t>小樽市花園5丁目6番17号</t>
  </si>
  <si>
    <t>予約があれば24時間受入可能</t>
    <rPh sb="0" eb="2">
      <t>ヨヤク</t>
    </rPh>
    <rPh sb="8" eb="10">
      <t>ジカン</t>
    </rPh>
    <rPh sb="10" eb="12">
      <t>ウケイレ</t>
    </rPh>
    <rPh sb="12" eb="14">
      <t>カノウ</t>
    </rPh>
    <phoneticPr fontId="1"/>
  </si>
  <si>
    <t>1歳～5歳</t>
    <rPh sb="1" eb="2">
      <t>サイ</t>
    </rPh>
    <rPh sb="4" eb="5">
      <t>サイ</t>
    </rPh>
    <phoneticPr fontId="1"/>
  </si>
  <si>
    <t>2歳～5歳</t>
    <rPh sb="1" eb="2">
      <t>サイ</t>
    </rPh>
    <rPh sb="4" eb="5">
      <t>サイ</t>
    </rPh>
    <phoneticPr fontId="1"/>
  </si>
  <si>
    <t>小樽藤保育所</t>
    <rPh sb="0" eb="2">
      <t>オタル</t>
    </rPh>
    <rPh sb="2" eb="6">
      <t>フジホイクショ</t>
    </rPh>
    <phoneticPr fontId="1"/>
  </si>
  <si>
    <t>047-0033</t>
  </si>
  <si>
    <t>小樽市富岡1丁目21-12</t>
    <rPh sb="0" eb="3">
      <t>オタルシ</t>
    </rPh>
    <rPh sb="3" eb="5">
      <t>トミオカ</t>
    </rPh>
    <rPh sb="6" eb="8">
      <t>チョウメ</t>
    </rPh>
    <phoneticPr fontId="1"/>
  </si>
  <si>
    <t>0134-23-3834</t>
  </si>
  <si>
    <t>2歳</t>
    <rPh sb="1" eb="2">
      <t>サイ</t>
    </rPh>
    <phoneticPr fontId="1"/>
  </si>
  <si>
    <t>（学）藤学園</t>
    <rPh sb="1" eb="2">
      <t>ガク</t>
    </rPh>
    <rPh sb="3" eb="4">
      <t>フジ</t>
    </rPh>
    <rPh sb="4" eb="6">
      <t>ガクエン</t>
    </rPh>
    <phoneticPr fontId="1"/>
  </si>
  <si>
    <t>札幌市北区北16条西２丁目１－１</t>
    <rPh sb="0" eb="3">
      <t>サッポロシ</t>
    </rPh>
    <rPh sb="3" eb="5">
      <t>キタク</t>
    </rPh>
    <rPh sb="5" eb="6">
      <t>キタ</t>
    </rPh>
    <rPh sb="8" eb="9">
      <t>ジョウ</t>
    </rPh>
    <rPh sb="9" eb="10">
      <t>ニシ</t>
    </rPh>
    <rPh sb="11" eb="13">
      <t>チョウメ</t>
    </rPh>
    <phoneticPr fontId="1"/>
  </si>
  <si>
    <t>合同会社ベビーシッター しゃぼんだま</t>
    <rPh sb="0" eb="2">
      <t>ゴウドウ</t>
    </rPh>
    <rPh sb="2" eb="4">
      <t>カイシャ</t>
    </rPh>
    <phoneticPr fontId="1"/>
  </si>
  <si>
    <t>047-0262</t>
    <phoneticPr fontId="1"/>
  </si>
  <si>
    <t>小樽市星野町15番6号</t>
    <rPh sb="0" eb="3">
      <t>オタルシ</t>
    </rPh>
    <rPh sb="3" eb="6">
      <t>ホシノチョウ</t>
    </rPh>
    <rPh sb="8" eb="9">
      <t>バン</t>
    </rPh>
    <rPh sb="10" eb="11">
      <t>ゴウ</t>
    </rPh>
    <phoneticPr fontId="1"/>
  </si>
  <si>
    <t>080-5585-0891</t>
    <phoneticPr fontId="1"/>
  </si>
  <si>
    <t>居宅訪問型</t>
    <phoneticPr fontId="1"/>
  </si>
  <si>
    <t>8:00～22:00</t>
    <phoneticPr fontId="1"/>
  </si>
  <si>
    <t>8:00～22:00</t>
  </si>
  <si>
    <t>（合）ベビーシッター しゃぼんだま</t>
    <rPh sb="1" eb="2">
      <t>ゴウ</t>
    </rPh>
    <phoneticPr fontId="1"/>
  </si>
  <si>
    <t>048-1302</t>
  </si>
  <si>
    <t>磯谷郡蘭越町昆布町26番地</t>
  </si>
  <si>
    <t>0136-55-5528</t>
  </si>
  <si>
    <t>私立一般</t>
  </si>
  <si>
    <t>２歳児～５歳児</t>
  </si>
  <si>
    <t>蘭越町</t>
  </si>
  <si>
    <t>北海道磯谷郡蘭越町蘭越町２５８番地５</t>
  </si>
  <si>
    <t>保育短時間利用の場合、開所時間は8:00～13:00。通常保育の対象年齢：２歳児～５歳児。一時預かり事業の対象年齢：満１歳以上～小学校就学前の児童。</t>
  </si>
  <si>
    <t>8:00～16:00</t>
  </si>
  <si>
    <t>共和町へき地保育所</t>
  </si>
  <si>
    <t>045-0031</t>
  </si>
  <si>
    <t>共和町梨野舞納330番地の1</t>
  </si>
  <si>
    <t>0135-74-3900</t>
  </si>
  <si>
    <t>7:30～13:00</t>
  </si>
  <si>
    <t>０～５歳</t>
  </si>
  <si>
    <t>共和町</t>
  </si>
  <si>
    <t>岩内郡共和町南幌似３８番地２</t>
  </si>
  <si>
    <t>みなと保育所</t>
  </si>
  <si>
    <t>046-0326</t>
  </si>
  <si>
    <t>積丹町大字日司町568番地1</t>
  </si>
  <si>
    <t>0135-45-6928</t>
  </si>
  <si>
    <t>原則満3歳～5歳児</t>
  </si>
  <si>
    <t>積丹町</t>
  </si>
  <si>
    <t>北海道積丹郡積丹町大字美国町字船澗48番地5</t>
  </si>
  <si>
    <t>大江へき地保育所</t>
  </si>
  <si>
    <t>048-2402</t>
  </si>
  <si>
    <t>仁木町大江1丁目345番地1</t>
  </si>
  <si>
    <t>0135-32-3453</t>
  </si>
  <si>
    <t>満１歳～５歳児</t>
  </si>
  <si>
    <t>仁木町</t>
  </si>
  <si>
    <t>仁木町西町１丁目３６番地１</t>
  </si>
  <si>
    <t>銀山へき地保育所</t>
  </si>
  <si>
    <t>048-2335</t>
  </si>
  <si>
    <t>仁木町銀山2丁目4597番地</t>
  </si>
  <si>
    <t>0135-33-5156</t>
  </si>
  <si>
    <t>赤井川村立へき地保育所</t>
  </si>
  <si>
    <t>046-0501</t>
  </si>
  <si>
    <t>赤井川村字赤井川318－1</t>
  </si>
  <si>
    <t>0135-34-6817</t>
  </si>
  <si>
    <t>7:45～17:30</t>
  </si>
  <si>
    <t>２歳～</t>
  </si>
  <si>
    <t>赤井川村長</t>
  </si>
  <si>
    <t>余市郡赤井川村字赤井川７４番地２</t>
  </si>
  <si>
    <t>胆振</t>
    <rPh sb="0" eb="2">
      <t>イブリ</t>
    </rPh>
    <phoneticPr fontId="1"/>
  </si>
  <si>
    <t>室蘭はだしっこ共同子供園</t>
    <rPh sb="0" eb="2">
      <t>ムロラン</t>
    </rPh>
    <rPh sb="7" eb="9">
      <t>キョウドウ</t>
    </rPh>
    <rPh sb="9" eb="11">
      <t>コドモ</t>
    </rPh>
    <rPh sb="11" eb="12">
      <t>エン</t>
    </rPh>
    <phoneticPr fontId="1"/>
  </si>
  <si>
    <t>050-0085</t>
    <phoneticPr fontId="1"/>
  </si>
  <si>
    <t>0143-47-3715</t>
    <phoneticPr fontId="1"/>
  </si>
  <si>
    <r>
      <t xml:space="preserve">7:30～18:30
</t>
    </r>
    <r>
      <rPr>
        <sz val="6"/>
        <color theme="1"/>
        <rFont val="ＡＲ丸ゴシック体Ｍ"/>
        <family val="3"/>
        <charset val="128"/>
      </rPr>
      <t>(18:30～19:30)</t>
    </r>
    <phoneticPr fontId="1"/>
  </si>
  <si>
    <t>0歳～6歳</t>
    <rPh sb="1" eb="2">
      <t>サイ</t>
    </rPh>
    <rPh sb="4" eb="5">
      <t>サイ</t>
    </rPh>
    <phoneticPr fontId="1"/>
  </si>
  <si>
    <t>ＮＰＯ法人室蘭はだしっこ共同子供園</t>
    <rPh sb="3" eb="5">
      <t>ホウジン</t>
    </rPh>
    <rPh sb="5" eb="7">
      <t>ムロラン</t>
    </rPh>
    <rPh sb="12" eb="14">
      <t>キョウドウ</t>
    </rPh>
    <rPh sb="14" eb="16">
      <t>コドモ</t>
    </rPh>
    <rPh sb="16" eb="17">
      <t>エン</t>
    </rPh>
    <phoneticPr fontId="1"/>
  </si>
  <si>
    <t>こどもの森幼保園</t>
    <rPh sb="4" eb="5">
      <t>モリ</t>
    </rPh>
    <rPh sb="5" eb="7">
      <t>ヨウホ</t>
    </rPh>
    <rPh sb="7" eb="8">
      <t>エン</t>
    </rPh>
    <phoneticPr fontId="1"/>
  </si>
  <si>
    <t>室蘭市輪西町1丁目29-5</t>
    <rPh sb="0" eb="3">
      <t>ムロランシ</t>
    </rPh>
    <rPh sb="3" eb="5">
      <t>ワニシ</t>
    </rPh>
    <rPh sb="5" eb="6">
      <t>チョウ</t>
    </rPh>
    <rPh sb="7" eb="9">
      <t>チョウメ</t>
    </rPh>
    <phoneticPr fontId="1"/>
  </si>
  <si>
    <t>0143-47-6114</t>
    <phoneticPr fontId="1"/>
  </si>
  <si>
    <r>
      <t xml:space="preserve">9:00～14:00
</t>
    </r>
    <r>
      <rPr>
        <sz val="6"/>
        <color theme="1"/>
        <rFont val="ＡＲ丸ゴシック体Ｍ"/>
        <family val="3"/>
        <charset val="128"/>
      </rPr>
      <t>(8:00～9:00)
(14:00～18:00)</t>
    </r>
    <phoneticPr fontId="1"/>
  </si>
  <si>
    <t>ＮＰＯ法人
こどもの森幼保園</t>
    <rPh sb="3" eb="5">
      <t>ホウジン</t>
    </rPh>
    <phoneticPr fontId="1"/>
  </si>
  <si>
    <t>室蘭市白鳥台1丁目38-10</t>
    <rPh sb="0" eb="3">
      <t>ムロランシ</t>
    </rPh>
    <rPh sb="3" eb="6">
      <t>ハクチョウダイ</t>
    </rPh>
    <rPh sb="7" eb="9">
      <t>チョウメ</t>
    </rPh>
    <phoneticPr fontId="1"/>
  </si>
  <si>
    <t>植苗保育園</t>
    <rPh sb="0" eb="2">
      <t>ウエナエ</t>
    </rPh>
    <rPh sb="2" eb="5">
      <t>ホイクエン</t>
    </rPh>
    <phoneticPr fontId="1"/>
  </si>
  <si>
    <t>059-1365</t>
    <phoneticPr fontId="1"/>
  </si>
  <si>
    <t>苫小牧市字植苗40-55　</t>
    <rPh sb="0" eb="4">
      <t>トマコマイシ</t>
    </rPh>
    <rPh sb="4" eb="5">
      <t>アザ</t>
    </rPh>
    <rPh sb="5" eb="7">
      <t>ウエナエ</t>
    </rPh>
    <phoneticPr fontId="1"/>
  </si>
  <si>
    <t>0144-58-3888</t>
    <phoneticPr fontId="1"/>
  </si>
  <si>
    <r>
      <t xml:space="preserve">8:30～14:30
</t>
    </r>
    <r>
      <rPr>
        <sz val="6"/>
        <color theme="1"/>
        <rFont val="ＡＲ丸ゴシック体Ｍ"/>
        <family val="3"/>
        <charset val="128"/>
      </rPr>
      <t>(14:30～15:30)</t>
    </r>
    <phoneticPr fontId="1"/>
  </si>
  <si>
    <t>苫小牧市植苗町内会連合会</t>
    <rPh sb="0" eb="4">
      <t>トマコマイシ</t>
    </rPh>
    <rPh sb="4" eb="6">
      <t>ウエナエ</t>
    </rPh>
    <rPh sb="6" eb="9">
      <t>チョウナイカイ</t>
    </rPh>
    <rPh sb="9" eb="12">
      <t>レンゴウカイ</t>
    </rPh>
    <phoneticPr fontId="1"/>
  </si>
  <si>
    <t>苫小牧市植苗40-55</t>
    <rPh sb="0" eb="4">
      <t>トマコマイシ</t>
    </rPh>
    <rPh sb="4" eb="6">
      <t>ウエナエ</t>
    </rPh>
    <phoneticPr fontId="1"/>
  </si>
  <si>
    <t>子育てサポートセンター青空</t>
    <rPh sb="0" eb="2">
      <t>コソダ</t>
    </rPh>
    <rPh sb="11" eb="13">
      <t>アオゾラ</t>
    </rPh>
    <phoneticPr fontId="1"/>
  </si>
  <si>
    <t>053-0823</t>
    <phoneticPr fontId="1"/>
  </si>
  <si>
    <t>苫小牧市柏木町2丁目5-1</t>
    <rPh sb="0" eb="4">
      <t>トマコマイシ</t>
    </rPh>
    <rPh sb="4" eb="7">
      <t>カシワギチョウ</t>
    </rPh>
    <rPh sb="8" eb="10">
      <t>チョウメ</t>
    </rPh>
    <phoneticPr fontId="1"/>
  </si>
  <si>
    <t>0144-75-2345</t>
    <phoneticPr fontId="1"/>
  </si>
  <si>
    <t>7:30～17:30</t>
    <phoneticPr fontId="1"/>
  </si>
  <si>
    <t>0歳～5歳</t>
    <rPh sb="1" eb="2">
      <t>サイ</t>
    </rPh>
    <rPh sb="4" eb="5">
      <t>サイ</t>
    </rPh>
    <phoneticPr fontId="1"/>
  </si>
  <si>
    <t>学校法人　絆学園</t>
    <rPh sb="0" eb="2">
      <t>ガッコウ</t>
    </rPh>
    <rPh sb="2" eb="4">
      <t>ホウジン</t>
    </rPh>
    <rPh sb="5" eb="6">
      <t>キズナ</t>
    </rPh>
    <rPh sb="6" eb="8">
      <t>ガクエン</t>
    </rPh>
    <phoneticPr fontId="1"/>
  </si>
  <si>
    <t>苫小牧市柏木町2丁目3-5</t>
    <rPh sb="0" eb="4">
      <t>トマコマイシ</t>
    </rPh>
    <rPh sb="4" eb="7">
      <t>カシワギチョウ</t>
    </rPh>
    <rPh sb="8" eb="10">
      <t>チョウメ</t>
    </rPh>
    <phoneticPr fontId="1"/>
  </si>
  <si>
    <t>苫小牧育成かすが保育園</t>
    <rPh sb="0" eb="3">
      <t>トマコマイ</t>
    </rPh>
    <rPh sb="3" eb="5">
      <t>イクセイ</t>
    </rPh>
    <rPh sb="8" eb="10">
      <t>ホイク</t>
    </rPh>
    <rPh sb="10" eb="11">
      <t>エン</t>
    </rPh>
    <phoneticPr fontId="1"/>
  </si>
  <si>
    <t>053-0031</t>
    <phoneticPr fontId="1"/>
  </si>
  <si>
    <t>苫小牧市春日町1丁目6-20</t>
    <rPh sb="8" eb="10">
      <t>チョウメ</t>
    </rPh>
    <phoneticPr fontId="1"/>
  </si>
  <si>
    <t>0144-84-5559</t>
    <phoneticPr fontId="1"/>
  </si>
  <si>
    <r>
      <t xml:space="preserve">7:30～18:00
</t>
    </r>
    <r>
      <rPr>
        <sz val="6"/>
        <color theme="1"/>
        <rFont val="ＡＲ丸ゴシック体Ｍ"/>
        <family val="3"/>
        <charset val="128"/>
      </rPr>
      <t>(18:00～18:30)</t>
    </r>
    <phoneticPr fontId="1"/>
  </si>
  <si>
    <t>0歳～8歳</t>
    <rPh sb="1" eb="2">
      <t>サイ</t>
    </rPh>
    <rPh sb="4" eb="5">
      <t>サイ</t>
    </rPh>
    <phoneticPr fontId="1"/>
  </si>
  <si>
    <t>高橋　義則</t>
    <rPh sb="0" eb="2">
      <t>タカハシ</t>
    </rPh>
    <rPh sb="3" eb="5">
      <t>ヨシノリ</t>
    </rPh>
    <phoneticPr fontId="1"/>
  </si>
  <si>
    <t>苫小牧市北栄町2丁目19-19</t>
    <rPh sb="0" eb="4">
      <t>トマコマイシ</t>
    </rPh>
    <rPh sb="4" eb="6">
      <t>キタサカエ</t>
    </rPh>
    <rPh sb="6" eb="7">
      <t>マチ</t>
    </rPh>
    <rPh sb="8" eb="10">
      <t>チョウメ</t>
    </rPh>
    <phoneticPr fontId="1"/>
  </si>
  <si>
    <t>053-0042</t>
    <phoneticPr fontId="1"/>
  </si>
  <si>
    <t>会員制託児ルーム
キッズクラブ</t>
    <rPh sb="0" eb="3">
      <t>カイインセイ</t>
    </rPh>
    <rPh sb="3" eb="5">
      <t>タクジ</t>
    </rPh>
    <phoneticPr fontId="1"/>
  </si>
  <si>
    <t>053-0045</t>
    <phoneticPr fontId="1"/>
  </si>
  <si>
    <t>苫小牧市双葉町2丁目5-9</t>
    <rPh sb="0" eb="4">
      <t>トマコマイシ</t>
    </rPh>
    <rPh sb="4" eb="7">
      <t>フタバチョウ</t>
    </rPh>
    <rPh sb="8" eb="10">
      <t>チョウメ</t>
    </rPh>
    <phoneticPr fontId="1"/>
  </si>
  <si>
    <t>0144-36-7721</t>
    <phoneticPr fontId="1"/>
  </si>
  <si>
    <t>15～20</t>
    <phoneticPr fontId="1"/>
  </si>
  <si>
    <t>稲本　幸子</t>
    <rPh sb="0" eb="2">
      <t>イナモト</t>
    </rPh>
    <rPh sb="3" eb="5">
      <t>サチコ</t>
    </rPh>
    <phoneticPr fontId="1"/>
  </si>
  <si>
    <t>苫小牧市明野新町2丁目15-5</t>
    <rPh sb="0" eb="4">
      <t>トマコマイシ</t>
    </rPh>
    <rPh sb="4" eb="5">
      <t>ア</t>
    </rPh>
    <rPh sb="5" eb="6">
      <t>ノ</t>
    </rPh>
    <rPh sb="6" eb="8">
      <t>シンマチ</t>
    </rPh>
    <rPh sb="9" eb="11">
      <t>チョウメ</t>
    </rPh>
    <phoneticPr fontId="1"/>
  </si>
  <si>
    <t>マルベリーの森のおうち</t>
    <rPh sb="6" eb="7">
      <t>モリ</t>
    </rPh>
    <phoneticPr fontId="1"/>
  </si>
  <si>
    <t>052-0001</t>
    <phoneticPr fontId="1"/>
  </si>
  <si>
    <t>伊達市志門気町6-13</t>
    <rPh sb="0" eb="3">
      <t>ダテシ</t>
    </rPh>
    <rPh sb="3" eb="4">
      <t>ココロザシ</t>
    </rPh>
    <rPh sb="4" eb="5">
      <t>モン</t>
    </rPh>
    <phoneticPr fontId="1"/>
  </si>
  <si>
    <t>0142-25-6735</t>
    <phoneticPr fontId="1"/>
  </si>
  <si>
    <t>8:30～14:00
(14:00~16:30)</t>
    <phoneticPr fontId="1"/>
  </si>
  <si>
    <t>NPO法人人智学共同体ひびきの村</t>
    <rPh sb="3" eb="5">
      <t>ホウジン</t>
    </rPh>
    <rPh sb="5" eb="8">
      <t>ジンチガク</t>
    </rPh>
    <rPh sb="8" eb="10">
      <t>キョウドウ</t>
    </rPh>
    <rPh sb="10" eb="11">
      <t>タイ</t>
    </rPh>
    <rPh sb="15" eb="16">
      <t>ムラ</t>
    </rPh>
    <phoneticPr fontId="1"/>
  </si>
  <si>
    <t>幸豊の杜保育園2015</t>
    <rPh sb="0" eb="2">
      <t>コウホウ</t>
    </rPh>
    <rPh sb="3" eb="4">
      <t>モリ</t>
    </rPh>
    <rPh sb="4" eb="7">
      <t>ホイクエン</t>
    </rPh>
    <phoneticPr fontId="1"/>
  </si>
  <si>
    <t>049-5332</t>
    <phoneticPr fontId="1"/>
  </si>
  <si>
    <t>虻田郡豊浦町字大岸151-2</t>
    <rPh sb="0" eb="3">
      <t>アブタグン</t>
    </rPh>
    <rPh sb="3" eb="6">
      <t>トヨウラチョウ</t>
    </rPh>
    <rPh sb="6" eb="7">
      <t>アザ</t>
    </rPh>
    <rPh sb="7" eb="9">
      <t>オオキシ</t>
    </rPh>
    <phoneticPr fontId="1"/>
  </si>
  <si>
    <t>0142-84-1052</t>
    <phoneticPr fontId="1"/>
  </si>
  <si>
    <r>
      <t xml:space="preserve">8:30～16:30
</t>
    </r>
    <r>
      <rPr>
        <sz val="7"/>
        <color theme="1"/>
        <rFont val="ＡＲ丸ゴシック体Ｍ"/>
        <family val="3"/>
        <charset val="128"/>
      </rPr>
      <t>(7:30～8:30)
(16:30～17:30)</t>
    </r>
    <phoneticPr fontId="1"/>
  </si>
  <si>
    <t>社会福祉法人　幸清会</t>
    <rPh sb="0" eb="4">
      <t>シャカイフクシ</t>
    </rPh>
    <rPh sb="4" eb="6">
      <t>ホウジン</t>
    </rPh>
    <rPh sb="7" eb="9">
      <t>ユキキヨ</t>
    </rPh>
    <rPh sb="9" eb="10">
      <t>カイ</t>
    </rPh>
    <phoneticPr fontId="1"/>
  </si>
  <si>
    <t>虻田郡洞爺湖町大原105-1</t>
    <rPh sb="0" eb="3">
      <t>アブタグン</t>
    </rPh>
    <rPh sb="3" eb="6">
      <t>トウヤコ</t>
    </rPh>
    <rPh sb="6" eb="7">
      <t>チョウ</t>
    </rPh>
    <rPh sb="7" eb="9">
      <t>オオハラ</t>
    </rPh>
    <phoneticPr fontId="1"/>
  </si>
  <si>
    <t>こどもの園</t>
    <rPh sb="4" eb="5">
      <t>エン</t>
    </rPh>
    <phoneticPr fontId="37"/>
  </si>
  <si>
    <t>049-5411</t>
  </si>
  <si>
    <t>虻田郡豊浦町字東雲町83-3</t>
    <rPh sb="0" eb="3">
      <t>アブタグン</t>
    </rPh>
    <rPh sb="3" eb="6">
      <t>トヨウラチョウ</t>
    </rPh>
    <rPh sb="6" eb="7">
      <t>アザ</t>
    </rPh>
    <rPh sb="7" eb="10">
      <t>シノノメチョウ</t>
    </rPh>
    <phoneticPr fontId="37"/>
  </si>
  <si>
    <t>0142-83-3868
(0142-83-3878)</t>
    <phoneticPr fontId="1"/>
  </si>
  <si>
    <t>私立一般</t>
    <rPh sb="0" eb="2">
      <t>シリツ</t>
    </rPh>
    <rPh sb="2" eb="4">
      <t>イッパン</t>
    </rPh>
    <phoneticPr fontId="37"/>
  </si>
  <si>
    <t>8:30～14:30
(14:30～17:30)</t>
    <phoneticPr fontId="1"/>
  </si>
  <si>
    <t>3歳～9歳</t>
    <rPh sb="1" eb="2">
      <t>サイ</t>
    </rPh>
    <rPh sb="4" eb="5">
      <t>サイ</t>
    </rPh>
    <phoneticPr fontId="37"/>
  </si>
  <si>
    <t>NPO法人シュタイナースクールいずみの学校</t>
    <rPh sb="3" eb="5">
      <t>ホウジン</t>
    </rPh>
    <rPh sb="19" eb="21">
      <t>ガッコウ</t>
    </rPh>
    <phoneticPr fontId="37"/>
  </si>
  <si>
    <t>居宅訪問型</t>
    <rPh sb="0" eb="2">
      <t>キョタク</t>
    </rPh>
    <rPh sb="2" eb="4">
      <t>ホウモン</t>
    </rPh>
    <rPh sb="4" eb="5">
      <t>ガタ</t>
    </rPh>
    <phoneticPr fontId="1"/>
  </si>
  <si>
    <t>0:00～24:00</t>
    <phoneticPr fontId="1"/>
  </si>
  <si>
    <t>りあん</t>
    <phoneticPr fontId="1"/>
  </si>
  <si>
    <t>苫小牧市三光町3丁目16-11</t>
    <rPh sb="0" eb="4">
      <t>トマコマイシ</t>
    </rPh>
    <rPh sb="4" eb="7">
      <t>サンコウチョウ</t>
    </rPh>
    <rPh sb="8" eb="10">
      <t>チョウメ</t>
    </rPh>
    <phoneticPr fontId="1"/>
  </si>
  <si>
    <t>090-6212-2459
(0144-61-1266)</t>
    <phoneticPr fontId="1"/>
  </si>
  <si>
    <t>6:00～22:00
(22:00～6:00)</t>
    <phoneticPr fontId="1"/>
  </si>
  <si>
    <t>0歳～20歳</t>
    <rPh sb="1" eb="2">
      <t>サイ</t>
    </rPh>
    <rPh sb="5" eb="6">
      <t>サイ</t>
    </rPh>
    <phoneticPr fontId="37"/>
  </si>
  <si>
    <t>一般社団法人りあん</t>
    <rPh sb="0" eb="2">
      <t>イッパン</t>
    </rPh>
    <rPh sb="2" eb="4">
      <t>シャダン</t>
    </rPh>
    <rPh sb="4" eb="6">
      <t>ホウジン</t>
    </rPh>
    <phoneticPr fontId="1"/>
  </si>
  <si>
    <t>おひさま</t>
    <phoneticPr fontId="1"/>
  </si>
  <si>
    <t>049-5333</t>
    <phoneticPr fontId="1"/>
  </si>
  <si>
    <t>虻田郡豊浦町字礼文華73-5</t>
    <rPh sb="0" eb="3">
      <t>アブタグン</t>
    </rPh>
    <rPh sb="3" eb="6">
      <t>トヨウラチョウ</t>
    </rPh>
    <rPh sb="6" eb="7">
      <t>アザ</t>
    </rPh>
    <rPh sb="7" eb="9">
      <t>レブン</t>
    </rPh>
    <rPh sb="9" eb="10">
      <t>ハナ</t>
    </rPh>
    <phoneticPr fontId="37"/>
  </si>
  <si>
    <t>0142-85-1402</t>
    <phoneticPr fontId="1"/>
  </si>
  <si>
    <t>応相談</t>
    <rPh sb="0" eb="3">
      <t>オウソウダン</t>
    </rPh>
    <phoneticPr fontId="1"/>
  </si>
  <si>
    <t>有限会社山下機械店</t>
    <rPh sb="0" eb="2">
      <t>ユウゲン</t>
    </rPh>
    <rPh sb="2" eb="4">
      <t>カイシャ</t>
    </rPh>
    <rPh sb="4" eb="6">
      <t>ヤマシタ</t>
    </rPh>
    <rPh sb="6" eb="8">
      <t>キカイ</t>
    </rPh>
    <rPh sb="8" eb="9">
      <t>テン</t>
    </rPh>
    <phoneticPr fontId="37"/>
  </si>
  <si>
    <t>託児ルーム
リトルハウスさくらんぼ</t>
    <rPh sb="0" eb="2">
      <t>タクジ</t>
    </rPh>
    <phoneticPr fontId="1"/>
  </si>
  <si>
    <t>053-0026</t>
    <phoneticPr fontId="1"/>
  </si>
  <si>
    <t>苫小牧市幸町2丁目7-6</t>
    <rPh sb="0" eb="4">
      <t>トマコマイシ</t>
    </rPh>
    <rPh sb="4" eb="5">
      <t>サイワイ</t>
    </rPh>
    <rPh sb="5" eb="6">
      <t>マチ</t>
    </rPh>
    <rPh sb="7" eb="9">
      <t>チョウメ</t>
    </rPh>
    <phoneticPr fontId="1"/>
  </si>
  <si>
    <t>0144-36-1112</t>
    <phoneticPr fontId="1"/>
  </si>
  <si>
    <t>ベビーホテル</t>
  </si>
  <si>
    <t>18:00～</t>
    <phoneticPr fontId="1"/>
  </si>
  <si>
    <t>半田　弘美</t>
    <rPh sb="0" eb="2">
      <t>ハンダ</t>
    </rPh>
    <rPh sb="3" eb="5">
      <t>ヒロミ</t>
    </rPh>
    <phoneticPr fontId="1"/>
  </si>
  <si>
    <t>全園児降園後終了</t>
    <rPh sb="0" eb="1">
      <t>ゼン</t>
    </rPh>
    <rPh sb="1" eb="3">
      <t>エンジ</t>
    </rPh>
    <rPh sb="3" eb="6">
      <t>コウエンゴ</t>
    </rPh>
    <rPh sb="6" eb="8">
      <t>シュウリョウ</t>
    </rPh>
    <phoneticPr fontId="1"/>
  </si>
  <si>
    <t>ドレミ保育園</t>
    <rPh sb="3" eb="6">
      <t>ホイクエン</t>
    </rPh>
    <phoneticPr fontId="37"/>
  </si>
  <si>
    <t>053-0022</t>
  </si>
  <si>
    <t>苫小牧市表町5丁目5-4</t>
    <rPh sb="0" eb="4">
      <t>トマコマイシ</t>
    </rPh>
    <rPh sb="4" eb="5">
      <t>オモテ</t>
    </rPh>
    <rPh sb="5" eb="6">
      <t>マチ</t>
    </rPh>
    <rPh sb="7" eb="9">
      <t>チョウメ</t>
    </rPh>
    <phoneticPr fontId="37"/>
  </si>
  <si>
    <t>0144-82-9970</t>
  </si>
  <si>
    <t>19:00～5:00</t>
  </si>
  <si>
    <t>吉川　昌志</t>
    <rPh sb="0" eb="2">
      <t>ヨシカワ</t>
    </rPh>
    <rPh sb="3" eb="5">
      <t>マサシ</t>
    </rPh>
    <phoneticPr fontId="37"/>
  </si>
  <si>
    <t>苫小牧市船見町2丁目6-10</t>
    <rPh sb="0" eb="4">
      <t>トマコマイシ</t>
    </rPh>
    <rPh sb="4" eb="6">
      <t>フナミ</t>
    </rPh>
    <rPh sb="6" eb="7">
      <t>マチ</t>
    </rPh>
    <rPh sb="8" eb="10">
      <t>チョウメ</t>
    </rPh>
    <phoneticPr fontId="37"/>
  </si>
  <si>
    <t>市立室蘭総合病院
保育所</t>
    <rPh sb="0" eb="2">
      <t>シリツ</t>
    </rPh>
    <rPh sb="2" eb="4">
      <t>ムロラン</t>
    </rPh>
    <rPh sb="4" eb="6">
      <t>ソウゴウ</t>
    </rPh>
    <rPh sb="6" eb="8">
      <t>ビョウイン</t>
    </rPh>
    <rPh sb="9" eb="12">
      <t>ホイクショ</t>
    </rPh>
    <phoneticPr fontId="1"/>
  </si>
  <si>
    <t>051-8512</t>
    <phoneticPr fontId="1"/>
  </si>
  <si>
    <t>室蘭市山手町3丁目8-1</t>
    <rPh sb="0" eb="3">
      <t>ムロランシ</t>
    </rPh>
    <rPh sb="3" eb="6">
      <t>ヤマテチョウ</t>
    </rPh>
    <rPh sb="7" eb="9">
      <t>チョウメ</t>
    </rPh>
    <phoneticPr fontId="1"/>
  </si>
  <si>
    <t>0143-25-3111</t>
    <phoneticPr fontId="1"/>
  </si>
  <si>
    <r>
      <t xml:space="preserve">8:00～19:00
</t>
    </r>
    <r>
      <rPr>
        <sz val="6"/>
        <color theme="1"/>
        <rFont val="ＡＲ丸ゴシック体Ｍ"/>
        <family val="3"/>
        <charset val="128"/>
      </rPr>
      <t>(19:00～8:00)</t>
    </r>
    <phoneticPr fontId="1"/>
  </si>
  <si>
    <r>
      <t xml:space="preserve">8:00～19:00
</t>
    </r>
    <r>
      <rPr>
        <sz val="6"/>
        <color theme="1"/>
        <rFont val="ＡＲ丸ゴシック体Ｍ"/>
        <family val="3"/>
        <charset val="128"/>
      </rPr>
      <t>(19:00～8:00)</t>
    </r>
    <r>
      <rPr>
        <sz val="11"/>
        <color indexed="8"/>
        <rFont val="ＭＳ Ｐゴシック"/>
        <family val="3"/>
        <charset val="128"/>
      </rPr>
      <t/>
    </r>
    <phoneticPr fontId="1"/>
  </si>
  <si>
    <t>室蘭市</t>
    <rPh sb="0" eb="3">
      <t>ムロランシ</t>
    </rPh>
    <phoneticPr fontId="1"/>
  </si>
  <si>
    <t>室蘭市幸町1-2</t>
    <rPh sb="0" eb="3">
      <t>ムロランシ</t>
    </rPh>
    <rPh sb="3" eb="5">
      <t>サイワイチョウ</t>
    </rPh>
    <phoneticPr fontId="1"/>
  </si>
  <si>
    <t>24時間保育</t>
    <rPh sb="2" eb="4">
      <t>ジカン</t>
    </rPh>
    <rPh sb="4" eb="6">
      <t>ホイク</t>
    </rPh>
    <phoneticPr fontId="1"/>
  </si>
  <si>
    <t>室蘭太平洋病院
虹の丘幼保園</t>
    <rPh sb="0" eb="2">
      <t>ムロラン</t>
    </rPh>
    <rPh sb="2" eb="5">
      <t>タイヘイヨウ</t>
    </rPh>
    <rPh sb="5" eb="7">
      <t>ビョウイン</t>
    </rPh>
    <rPh sb="8" eb="9">
      <t>ニジ</t>
    </rPh>
    <rPh sb="10" eb="11">
      <t>オカ</t>
    </rPh>
    <rPh sb="11" eb="13">
      <t>ヨウホ</t>
    </rPh>
    <rPh sb="13" eb="14">
      <t>エン</t>
    </rPh>
    <phoneticPr fontId="1"/>
  </si>
  <si>
    <t>050-0054</t>
    <phoneticPr fontId="1"/>
  </si>
  <si>
    <t>室蘭市白鳥台5丁目17-6</t>
    <rPh sb="0" eb="3">
      <t>ムロランシ</t>
    </rPh>
    <rPh sb="3" eb="6">
      <t>ハクチョウダイ</t>
    </rPh>
    <rPh sb="7" eb="9">
      <t>チョウメ</t>
    </rPh>
    <phoneticPr fontId="1"/>
  </si>
  <si>
    <t>0143-59-1730</t>
    <phoneticPr fontId="1"/>
  </si>
  <si>
    <r>
      <t xml:space="preserve">8:00～17:15
</t>
    </r>
    <r>
      <rPr>
        <sz val="6"/>
        <color theme="1"/>
        <rFont val="ＡＲ丸ゴシック体Ｍ"/>
        <family val="3"/>
        <charset val="128"/>
      </rPr>
      <t>(17:15～19:30)</t>
    </r>
    <phoneticPr fontId="1"/>
  </si>
  <si>
    <r>
      <t xml:space="preserve">8:00～17:15
</t>
    </r>
    <r>
      <rPr>
        <sz val="6"/>
        <color theme="1"/>
        <rFont val="ＡＲ丸ゴシック体Ｍ"/>
        <family val="3"/>
        <charset val="128"/>
      </rPr>
      <t>(17:15～19:30)</t>
    </r>
    <r>
      <rPr>
        <sz val="11"/>
        <color indexed="8"/>
        <rFont val="ＭＳ Ｐゴシック"/>
        <family val="3"/>
        <charset val="128"/>
      </rPr>
      <t/>
    </r>
    <phoneticPr fontId="1"/>
  </si>
  <si>
    <t>1歳～9歳</t>
    <rPh sb="1" eb="2">
      <t>サイ</t>
    </rPh>
    <rPh sb="4" eb="5">
      <t>サイ</t>
    </rPh>
    <phoneticPr fontId="1"/>
  </si>
  <si>
    <t>医療法人　五紀会</t>
    <rPh sb="0" eb="2">
      <t>イリョウ</t>
    </rPh>
    <rPh sb="2" eb="4">
      <t>ホウジン</t>
    </rPh>
    <rPh sb="5" eb="6">
      <t>ゴ</t>
    </rPh>
    <rPh sb="6" eb="7">
      <t>キ</t>
    </rPh>
    <rPh sb="7" eb="8">
      <t>カイ</t>
    </rPh>
    <phoneticPr fontId="1"/>
  </si>
  <si>
    <t>室蘭市白鳥台5丁目19-2</t>
    <rPh sb="0" eb="3">
      <t>ムロランシ</t>
    </rPh>
    <rPh sb="3" eb="6">
      <t>ハクチョウダイ</t>
    </rPh>
    <rPh sb="7" eb="9">
      <t>チョウメ</t>
    </rPh>
    <phoneticPr fontId="1"/>
  </si>
  <si>
    <t>日鋼記念病院
保育所「ぷぷにえ」</t>
    <rPh sb="0" eb="2">
      <t>ニッコウ</t>
    </rPh>
    <rPh sb="2" eb="4">
      <t>キネン</t>
    </rPh>
    <rPh sb="4" eb="6">
      <t>ビョウイン</t>
    </rPh>
    <rPh sb="7" eb="10">
      <t>ホイクショ</t>
    </rPh>
    <phoneticPr fontId="1"/>
  </si>
  <si>
    <t>051-8501</t>
    <phoneticPr fontId="1"/>
  </si>
  <si>
    <t>室蘭市新富町1丁目5-13</t>
    <rPh sb="0" eb="3">
      <t>ムロランシ</t>
    </rPh>
    <rPh sb="3" eb="6">
      <t>シントミチョウ</t>
    </rPh>
    <rPh sb="7" eb="9">
      <t>チョウメ</t>
    </rPh>
    <phoneticPr fontId="1"/>
  </si>
  <si>
    <t>0143-24-1331</t>
    <phoneticPr fontId="1"/>
  </si>
  <si>
    <r>
      <t xml:space="preserve">8:00～18:00
</t>
    </r>
    <r>
      <rPr>
        <sz val="6"/>
        <color theme="1"/>
        <rFont val="ＡＲ丸ゴシック体Ｍ"/>
        <family val="3"/>
        <charset val="128"/>
      </rPr>
      <t>(18:01～10:00)</t>
    </r>
    <phoneticPr fontId="1"/>
  </si>
  <si>
    <t>社会医療法人　母恋</t>
    <rPh sb="0" eb="2">
      <t>シャカイ</t>
    </rPh>
    <rPh sb="2" eb="4">
      <t>イリョウ</t>
    </rPh>
    <rPh sb="4" eb="6">
      <t>ホウジン</t>
    </rPh>
    <rPh sb="7" eb="9">
      <t>ボコイ</t>
    </rPh>
    <phoneticPr fontId="1"/>
  </si>
  <si>
    <t>大川原脳神経外科病院
保育所</t>
    <rPh sb="0" eb="3">
      <t>オオカワラ</t>
    </rPh>
    <rPh sb="3" eb="6">
      <t>ノウシンケイ</t>
    </rPh>
    <rPh sb="6" eb="8">
      <t>ゲカ</t>
    </rPh>
    <rPh sb="8" eb="10">
      <t>ビョウイン</t>
    </rPh>
    <rPh sb="11" eb="14">
      <t>ホイクショ</t>
    </rPh>
    <phoneticPr fontId="1"/>
  </si>
  <si>
    <t>050-0082</t>
    <phoneticPr fontId="1"/>
  </si>
  <si>
    <t>室蘭市寿町1丁目10-1</t>
    <rPh sb="0" eb="3">
      <t>ムロランシ</t>
    </rPh>
    <rPh sb="3" eb="5">
      <t>コトブキマチ</t>
    </rPh>
    <rPh sb="6" eb="8">
      <t>チョウメ</t>
    </rPh>
    <phoneticPr fontId="1"/>
  </si>
  <si>
    <t>0143-43-8619</t>
    <phoneticPr fontId="1"/>
  </si>
  <si>
    <r>
      <t xml:space="preserve">8:00～18:00
</t>
    </r>
    <r>
      <rPr>
        <sz val="6"/>
        <color theme="1"/>
        <rFont val="ＡＲ丸ゴシック体Ｍ"/>
        <family val="3"/>
        <charset val="128"/>
      </rPr>
      <t>(18:00～20:00)</t>
    </r>
    <phoneticPr fontId="1"/>
  </si>
  <si>
    <t>医療法人社団　医修会</t>
    <rPh sb="0" eb="2">
      <t>イリョウ</t>
    </rPh>
    <rPh sb="2" eb="4">
      <t>ホウジン</t>
    </rPh>
    <rPh sb="4" eb="6">
      <t>シャダン</t>
    </rPh>
    <rPh sb="7" eb="10">
      <t>イシュウカイ</t>
    </rPh>
    <phoneticPr fontId="1"/>
  </si>
  <si>
    <t>上田病院託児所</t>
    <rPh sb="0" eb="2">
      <t>ウエダ</t>
    </rPh>
    <rPh sb="2" eb="4">
      <t>ビョウイン</t>
    </rPh>
    <rPh sb="4" eb="7">
      <t>タクジショ</t>
    </rPh>
    <phoneticPr fontId="1"/>
  </si>
  <si>
    <t>室蘭市寿町2丁目16-1</t>
    <rPh sb="0" eb="3">
      <t>ムロランシ</t>
    </rPh>
    <rPh sb="3" eb="5">
      <t>コトブキマチ</t>
    </rPh>
    <rPh sb="6" eb="8">
      <t>チョウメ</t>
    </rPh>
    <phoneticPr fontId="1"/>
  </si>
  <si>
    <t>0143-44-3690</t>
    <phoneticPr fontId="1"/>
  </si>
  <si>
    <r>
      <t xml:space="preserve">8:15～17:15
</t>
    </r>
    <r>
      <rPr>
        <sz val="6"/>
        <color theme="1"/>
        <rFont val="ＡＲ丸ゴシック体Ｍ"/>
        <family val="3"/>
        <charset val="128"/>
      </rPr>
      <t>(17:15～8:15)</t>
    </r>
    <phoneticPr fontId="1"/>
  </si>
  <si>
    <t>医療法人社団　上田病院</t>
    <rPh sb="0" eb="2">
      <t>イリョウ</t>
    </rPh>
    <rPh sb="2" eb="4">
      <t>ホウジン</t>
    </rPh>
    <rPh sb="4" eb="6">
      <t>シャダン</t>
    </rPh>
    <rPh sb="7" eb="9">
      <t>ウエダ</t>
    </rPh>
    <rPh sb="9" eb="11">
      <t>ビョウイン</t>
    </rPh>
    <phoneticPr fontId="1"/>
  </si>
  <si>
    <t>室蘭市東町2丁目24-6</t>
    <rPh sb="0" eb="3">
      <t>ムロランシ</t>
    </rPh>
    <rPh sb="3" eb="4">
      <t>ヒガシ</t>
    </rPh>
    <rPh sb="4" eb="5">
      <t>マチ</t>
    </rPh>
    <rPh sb="6" eb="8">
      <t>チョウメ</t>
    </rPh>
    <phoneticPr fontId="1"/>
  </si>
  <si>
    <t>三村病院託児所</t>
    <rPh sb="0" eb="2">
      <t>ミムラ</t>
    </rPh>
    <rPh sb="2" eb="4">
      <t>ビョウイン</t>
    </rPh>
    <rPh sb="4" eb="7">
      <t>タクジショ</t>
    </rPh>
    <phoneticPr fontId="1"/>
  </si>
  <si>
    <t>050-0074</t>
    <phoneticPr fontId="1"/>
  </si>
  <si>
    <t>室蘭市中島町3丁目32-15</t>
    <rPh sb="0" eb="3">
      <t>ムロランシ</t>
    </rPh>
    <rPh sb="3" eb="6">
      <t>ナカジマチョウ</t>
    </rPh>
    <rPh sb="7" eb="9">
      <t>チョウメ</t>
    </rPh>
    <phoneticPr fontId="1"/>
  </si>
  <si>
    <t>0143-44-3274</t>
    <phoneticPr fontId="1"/>
  </si>
  <si>
    <r>
      <t xml:space="preserve">8:00～18:00
</t>
    </r>
    <r>
      <rPr>
        <sz val="6"/>
        <color theme="1"/>
        <rFont val="ＡＲ丸ゴシック体Ｍ"/>
        <family val="3"/>
        <charset val="128"/>
      </rPr>
      <t>(18:00～8:00)</t>
    </r>
    <phoneticPr fontId="1"/>
  </si>
  <si>
    <t>医療法人社団　積信会</t>
    <rPh sb="0" eb="2">
      <t>イリョウ</t>
    </rPh>
    <rPh sb="2" eb="4">
      <t>ホウジン</t>
    </rPh>
    <rPh sb="4" eb="6">
      <t>シャダン</t>
    </rPh>
    <rPh sb="7" eb="9">
      <t>セキシン</t>
    </rPh>
    <rPh sb="9" eb="10">
      <t>カイ</t>
    </rPh>
    <phoneticPr fontId="1"/>
  </si>
  <si>
    <t>050-0063</t>
    <phoneticPr fontId="1"/>
  </si>
  <si>
    <t>室蘭市港北町2丁目30-19</t>
    <rPh sb="0" eb="3">
      <t>ムロランシ</t>
    </rPh>
    <rPh sb="3" eb="6">
      <t>コウホクチョウ</t>
    </rPh>
    <rPh sb="7" eb="9">
      <t>チョウメ</t>
    </rPh>
    <phoneticPr fontId="1"/>
  </si>
  <si>
    <t>0143-83-4355</t>
    <phoneticPr fontId="1"/>
  </si>
  <si>
    <r>
      <t xml:space="preserve">
7:30～18:30
</t>
    </r>
    <r>
      <rPr>
        <sz val="11"/>
        <color indexed="8"/>
        <rFont val="ＭＳ Ｐゴシック"/>
        <family val="3"/>
        <charset val="128"/>
      </rPr>
      <t/>
    </r>
    <phoneticPr fontId="1"/>
  </si>
  <si>
    <t>0歳～2歳</t>
    <rPh sb="1" eb="2">
      <t>サイ</t>
    </rPh>
    <rPh sb="4" eb="5">
      <t>サイ</t>
    </rPh>
    <phoneticPr fontId="1"/>
  </si>
  <si>
    <t>学校法人　ならの実学園</t>
    <rPh sb="0" eb="2">
      <t>ガッコウ</t>
    </rPh>
    <rPh sb="2" eb="4">
      <t>ホウジン</t>
    </rPh>
    <rPh sb="8" eb="9">
      <t>ミ</t>
    </rPh>
    <rPh sb="9" eb="11">
      <t>ガクエン</t>
    </rPh>
    <phoneticPr fontId="1"/>
  </si>
  <si>
    <t>室蘭市港北町2丁目26-30</t>
    <rPh sb="0" eb="3">
      <t>ムロランシ</t>
    </rPh>
    <rPh sb="3" eb="6">
      <t>コウホクチョウ</t>
    </rPh>
    <rPh sb="7" eb="9">
      <t>チョウメ</t>
    </rPh>
    <phoneticPr fontId="1"/>
  </si>
  <si>
    <t>王子総合病院託児所</t>
    <rPh sb="0" eb="2">
      <t>オウジ</t>
    </rPh>
    <rPh sb="2" eb="4">
      <t>ソウゴウ</t>
    </rPh>
    <rPh sb="4" eb="6">
      <t>ビョウイン</t>
    </rPh>
    <rPh sb="6" eb="9">
      <t>タクジショ</t>
    </rPh>
    <phoneticPr fontId="1"/>
  </si>
  <si>
    <t>053-8506</t>
    <phoneticPr fontId="1"/>
  </si>
  <si>
    <t>苫小牧市若草町3丁目4-8</t>
    <rPh sb="0" eb="4">
      <t>トマコマイシ</t>
    </rPh>
    <rPh sb="4" eb="7">
      <t>ワカクサチョウ</t>
    </rPh>
    <rPh sb="8" eb="10">
      <t>チョウメ</t>
    </rPh>
    <phoneticPr fontId="1"/>
  </si>
  <si>
    <t>0144-32-8111</t>
    <phoneticPr fontId="1"/>
  </si>
  <si>
    <r>
      <t xml:space="preserve">7:30～20:00
</t>
    </r>
    <r>
      <rPr>
        <sz val="6"/>
        <color theme="1"/>
        <rFont val="ＡＲ丸ゴシック体Ｍ"/>
        <family val="3"/>
        <charset val="128"/>
      </rPr>
      <t>(20:00～7:30)</t>
    </r>
    <phoneticPr fontId="1"/>
  </si>
  <si>
    <t>医療法人　王子総合病院</t>
    <rPh sb="0" eb="2">
      <t>イリョウ</t>
    </rPh>
    <rPh sb="2" eb="4">
      <t>ホウジン</t>
    </rPh>
    <rPh sb="5" eb="7">
      <t>オウジ</t>
    </rPh>
    <rPh sb="7" eb="9">
      <t>ソウゴウ</t>
    </rPh>
    <rPh sb="9" eb="11">
      <t>ビョウイン</t>
    </rPh>
    <phoneticPr fontId="1"/>
  </si>
  <si>
    <t>苫小枚市立病院　どんぐり保育園</t>
    <rPh sb="0" eb="1">
      <t>トマ</t>
    </rPh>
    <rPh sb="1" eb="2">
      <t>ショウ</t>
    </rPh>
    <rPh sb="2" eb="3">
      <t>ヒラ</t>
    </rPh>
    <rPh sb="3" eb="5">
      <t>シリツ</t>
    </rPh>
    <rPh sb="5" eb="7">
      <t>ビョウイン</t>
    </rPh>
    <rPh sb="12" eb="15">
      <t>ホイクエン</t>
    </rPh>
    <phoneticPr fontId="1"/>
  </si>
  <si>
    <t>053-0034</t>
    <phoneticPr fontId="1"/>
  </si>
  <si>
    <t>苫小牧市清水町1丁目4-10</t>
    <rPh sb="0" eb="4">
      <t>トマコマイシ</t>
    </rPh>
    <rPh sb="4" eb="7">
      <t>シミズチョウ</t>
    </rPh>
    <rPh sb="8" eb="10">
      <t>チョウメ</t>
    </rPh>
    <phoneticPr fontId="1"/>
  </si>
  <si>
    <t>0144-32-3110</t>
    <phoneticPr fontId="1"/>
  </si>
  <si>
    <r>
      <t xml:space="preserve">7:30～19:30
</t>
    </r>
    <r>
      <rPr>
        <sz val="6"/>
        <color theme="1"/>
        <rFont val="ＡＲ丸ゴシック体Ｍ"/>
        <family val="3"/>
        <charset val="128"/>
      </rPr>
      <t>(19:30～20:00)</t>
    </r>
    <phoneticPr fontId="1"/>
  </si>
  <si>
    <t>苫小牧市</t>
    <rPh sb="0" eb="4">
      <t>トマコマイシ</t>
    </rPh>
    <phoneticPr fontId="1"/>
  </si>
  <si>
    <t>苫小牧市旭町4丁目5-6</t>
    <rPh sb="0" eb="4">
      <t>トマコマイシ</t>
    </rPh>
    <rPh sb="4" eb="6">
      <t>アサヒチョウ</t>
    </rPh>
    <rPh sb="7" eb="9">
      <t>チョウメ</t>
    </rPh>
    <phoneticPr fontId="1"/>
  </si>
  <si>
    <t>ペンギン保育園</t>
    <rPh sb="4" eb="7">
      <t>ホイクエン</t>
    </rPh>
    <phoneticPr fontId="1"/>
  </si>
  <si>
    <t>053-0054</t>
    <phoneticPr fontId="1"/>
  </si>
  <si>
    <t>苫小牧市明野新町4丁目22-5</t>
    <rPh sb="0" eb="4">
      <t>トマコマイシ</t>
    </rPh>
    <rPh sb="4" eb="6">
      <t>アケノ</t>
    </rPh>
    <rPh sb="6" eb="8">
      <t>シンマチ</t>
    </rPh>
    <rPh sb="9" eb="11">
      <t>チョウメ</t>
    </rPh>
    <phoneticPr fontId="1"/>
  </si>
  <si>
    <t>0144-84-7670</t>
    <phoneticPr fontId="1"/>
  </si>
  <si>
    <t>企業主導型</t>
    <rPh sb="0" eb="2">
      <t>キギョウ</t>
    </rPh>
    <rPh sb="2" eb="5">
      <t>シュドウガタ</t>
    </rPh>
    <phoneticPr fontId="41"/>
  </si>
  <si>
    <r>
      <t xml:space="preserve">8:00～18:00
</t>
    </r>
    <r>
      <rPr>
        <sz val="6"/>
        <color theme="1"/>
        <rFont val="ＡＲ丸ゴシック体Ｍ"/>
        <family val="3"/>
        <charset val="128"/>
      </rPr>
      <t>(18:00～19:30)</t>
    </r>
    <phoneticPr fontId="1"/>
  </si>
  <si>
    <t>社会医療法人　平成醫塾</t>
    <phoneticPr fontId="1"/>
  </si>
  <si>
    <t>苫小牧市明野新町5丁目1-30</t>
    <rPh sb="0" eb="4">
      <t>トマコマイシ</t>
    </rPh>
    <rPh sb="4" eb="6">
      <t>アケノ</t>
    </rPh>
    <rPh sb="6" eb="8">
      <t>シンマチ</t>
    </rPh>
    <rPh sb="9" eb="11">
      <t>チョウメ</t>
    </rPh>
    <phoneticPr fontId="1"/>
  </si>
  <si>
    <t>苫小牧日翔病院ピッコロ保育園</t>
    <rPh sb="0" eb="3">
      <t>トマコマイ</t>
    </rPh>
    <rPh sb="3" eb="4">
      <t>ヒ</t>
    </rPh>
    <rPh sb="4" eb="5">
      <t>ショウ</t>
    </rPh>
    <rPh sb="5" eb="7">
      <t>ビョウイン</t>
    </rPh>
    <rPh sb="11" eb="14">
      <t>ホイクエン</t>
    </rPh>
    <phoneticPr fontId="1"/>
  </si>
  <si>
    <t>053-0803</t>
    <phoneticPr fontId="1"/>
  </si>
  <si>
    <t>苫小牧市矢代町2丁目5-11　</t>
    <rPh sb="0" eb="4">
      <t>トマコマイシ</t>
    </rPh>
    <rPh sb="4" eb="7">
      <t>ヤシロチョウ</t>
    </rPh>
    <rPh sb="8" eb="10">
      <t>チョウメ</t>
    </rPh>
    <phoneticPr fontId="1"/>
  </si>
  <si>
    <t>0144-72-6684</t>
    <phoneticPr fontId="1"/>
  </si>
  <si>
    <t>医療法人社団　養生館</t>
    <rPh sb="0" eb="2">
      <t>イリョウ</t>
    </rPh>
    <rPh sb="2" eb="4">
      <t>ホウジン</t>
    </rPh>
    <rPh sb="4" eb="6">
      <t>シャダン</t>
    </rPh>
    <rPh sb="7" eb="9">
      <t>ヨウジョウ</t>
    </rPh>
    <rPh sb="9" eb="10">
      <t>カン</t>
    </rPh>
    <phoneticPr fontId="1"/>
  </si>
  <si>
    <t>苫小牧市矢代町2丁目5-11</t>
    <rPh sb="0" eb="4">
      <t>トマコマイシ</t>
    </rPh>
    <rPh sb="4" eb="7">
      <t>ヤシロチョウ</t>
    </rPh>
    <rPh sb="8" eb="10">
      <t>チョウメ</t>
    </rPh>
    <phoneticPr fontId="1"/>
  </si>
  <si>
    <t>植苗病院 くるみ保育園</t>
    <rPh sb="0" eb="2">
      <t>ウエナエ</t>
    </rPh>
    <rPh sb="2" eb="4">
      <t>ビョウイン</t>
    </rPh>
    <rPh sb="8" eb="11">
      <t>ホイクエン</t>
    </rPh>
    <phoneticPr fontId="1"/>
  </si>
  <si>
    <t>苫小牧市字植苗52-2</t>
    <rPh sb="0" eb="4">
      <t>トマコマイシ</t>
    </rPh>
    <rPh sb="4" eb="5">
      <t>アザ</t>
    </rPh>
    <rPh sb="5" eb="7">
      <t>ウエナエ</t>
    </rPh>
    <phoneticPr fontId="1"/>
  </si>
  <si>
    <t>0144-58-2314</t>
    <phoneticPr fontId="1"/>
  </si>
  <si>
    <r>
      <t xml:space="preserve">8:45～17:15
</t>
    </r>
    <r>
      <rPr>
        <sz val="6"/>
        <color theme="1"/>
        <rFont val="ＡＲ丸ゴシック体Ｍ"/>
        <family val="3"/>
        <charset val="128"/>
      </rPr>
      <t>(16:30～9:30)</t>
    </r>
    <phoneticPr fontId="1"/>
  </si>
  <si>
    <r>
      <t xml:space="preserve">8:45～17:15
</t>
    </r>
    <r>
      <rPr>
        <sz val="6"/>
        <color theme="1"/>
        <rFont val="ＡＲ丸ゴシック体Ｍ"/>
        <family val="3"/>
        <charset val="128"/>
      </rPr>
      <t>(16:30～9:30)</t>
    </r>
    <r>
      <rPr>
        <sz val="11"/>
        <color indexed="8"/>
        <rFont val="ＭＳ Ｐゴシック"/>
        <family val="3"/>
        <charset val="128"/>
      </rPr>
      <t/>
    </r>
    <phoneticPr fontId="1"/>
  </si>
  <si>
    <t>社会医療法人こぶし</t>
    <rPh sb="0" eb="2">
      <t>シャカイ</t>
    </rPh>
    <rPh sb="2" eb="4">
      <t>イリョウ</t>
    </rPh>
    <rPh sb="4" eb="6">
      <t>ホウジン</t>
    </rPh>
    <phoneticPr fontId="1"/>
  </si>
  <si>
    <t>あおば託児所</t>
    <rPh sb="3" eb="5">
      <t>タクジ</t>
    </rPh>
    <rPh sb="5" eb="6">
      <t>ショ</t>
    </rPh>
    <phoneticPr fontId="1"/>
  </si>
  <si>
    <t>053-0006</t>
    <phoneticPr fontId="1"/>
  </si>
  <si>
    <t>苫小牧市新中野町3丁目9-10</t>
    <rPh sb="0" eb="4">
      <t>トマコマイシ</t>
    </rPh>
    <rPh sb="4" eb="7">
      <t>シンナカノ</t>
    </rPh>
    <rPh sb="7" eb="8">
      <t>マチ</t>
    </rPh>
    <rPh sb="9" eb="11">
      <t>チョウメ</t>
    </rPh>
    <phoneticPr fontId="1"/>
  </si>
  <si>
    <t>0144-36-1221</t>
    <phoneticPr fontId="1"/>
  </si>
  <si>
    <t>8:00～17:30
(17:30～18:30)</t>
  </si>
  <si>
    <t>1歳～3歳</t>
    <rPh sb="1" eb="2">
      <t>サイ</t>
    </rPh>
    <rPh sb="4" eb="5">
      <t>サイ</t>
    </rPh>
    <phoneticPr fontId="1"/>
  </si>
  <si>
    <t>医療法人同樹会苫小牧病院</t>
    <rPh sb="0" eb="2">
      <t>イリョウ</t>
    </rPh>
    <rPh sb="2" eb="4">
      <t>ホウジン</t>
    </rPh>
    <rPh sb="4" eb="5">
      <t>ドウ</t>
    </rPh>
    <rPh sb="5" eb="6">
      <t>キ</t>
    </rPh>
    <rPh sb="6" eb="7">
      <t>カイ</t>
    </rPh>
    <rPh sb="7" eb="10">
      <t>トマコマイ</t>
    </rPh>
    <rPh sb="10" eb="12">
      <t>ビョウイン</t>
    </rPh>
    <phoneticPr fontId="37"/>
  </si>
  <si>
    <t>苫小牧市新明野町3丁目9－10</t>
    <rPh sb="0" eb="4">
      <t>トマコマイシ</t>
    </rPh>
    <rPh sb="4" eb="5">
      <t>シン</t>
    </rPh>
    <rPh sb="5" eb="7">
      <t>アケノ</t>
    </rPh>
    <rPh sb="7" eb="8">
      <t>マチ</t>
    </rPh>
    <rPh sb="9" eb="11">
      <t>チョウメ</t>
    </rPh>
    <phoneticPr fontId="37"/>
  </si>
  <si>
    <t>24時間保育</t>
    <rPh sb="2" eb="4">
      <t>ジカン</t>
    </rPh>
    <rPh sb="4" eb="6">
      <t>ホイク</t>
    </rPh>
    <phoneticPr fontId="37"/>
  </si>
  <si>
    <t>苫都病院　トマト保育園</t>
    <rPh sb="0" eb="1">
      <t>トマ</t>
    </rPh>
    <rPh sb="1" eb="2">
      <t>ミヤコ</t>
    </rPh>
    <rPh sb="2" eb="4">
      <t>ビョウイン</t>
    </rPh>
    <rPh sb="8" eb="11">
      <t>ホイクエン</t>
    </rPh>
    <phoneticPr fontId="1"/>
  </si>
  <si>
    <t>053-0021</t>
    <phoneticPr fontId="1"/>
  </si>
  <si>
    <t>苫小牧市若草町5丁目10-21</t>
    <rPh sb="0" eb="4">
      <t>トマコマイシ</t>
    </rPh>
    <rPh sb="4" eb="6">
      <t>ワカクサ</t>
    </rPh>
    <rPh sb="6" eb="7">
      <t>マチ</t>
    </rPh>
    <rPh sb="8" eb="10">
      <t>チョウメ</t>
    </rPh>
    <phoneticPr fontId="1"/>
  </si>
  <si>
    <t>0144-34-2135</t>
    <phoneticPr fontId="1"/>
  </si>
  <si>
    <t>8:00～17:00
(16:30～9:00)</t>
  </si>
  <si>
    <t>医療法人社団嵩仁会苫都病院</t>
    <rPh sb="0" eb="2">
      <t>イリョウ</t>
    </rPh>
    <rPh sb="2" eb="4">
      <t>ホウジン</t>
    </rPh>
    <rPh sb="4" eb="6">
      <t>シャダン</t>
    </rPh>
    <rPh sb="6" eb="7">
      <t>カサ</t>
    </rPh>
    <rPh sb="7" eb="8">
      <t>ジン</t>
    </rPh>
    <rPh sb="8" eb="9">
      <t>カイ</t>
    </rPh>
    <rPh sb="9" eb="10">
      <t>トマ</t>
    </rPh>
    <rPh sb="10" eb="11">
      <t>ミヤコ</t>
    </rPh>
    <rPh sb="11" eb="13">
      <t>ビョウイン</t>
    </rPh>
    <phoneticPr fontId="37"/>
  </si>
  <si>
    <t>苫小牧市若草町5丁目10-21</t>
    <rPh sb="0" eb="4">
      <t>トマコマイシ</t>
    </rPh>
    <rPh sb="4" eb="6">
      <t>ワカクサ</t>
    </rPh>
    <rPh sb="6" eb="7">
      <t>マチ</t>
    </rPh>
    <rPh sb="8" eb="10">
      <t>チョウメ</t>
    </rPh>
    <phoneticPr fontId="37"/>
  </si>
  <si>
    <t>苫小牧みらい保育園</t>
    <rPh sb="0" eb="3">
      <t>トマコマイ</t>
    </rPh>
    <rPh sb="6" eb="9">
      <t>ホイクエン</t>
    </rPh>
    <phoneticPr fontId="37"/>
  </si>
  <si>
    <t>059-1307</t>
  </si>
  <si>
    <t>苫小牧市ウトナイ南6丁目8-36</t>
    <rPh sb="0" eb="4">
      <t>トマコマイシ</t>
    </rPh>
    <rPh sb="8" eb="9">
      <t>ミナミ</t>
    </rPh>
    <rPh sb="10" eb="12">
      <t>チョウメ</t>
    </rPh>
    <phoneticPr fontId="37"/>
  </si>
  <si>
    <t>0144-53-6100</t>
  </si>
  <si>
    <t>6:30～19:30</t>
  </si>
  <si>
    <t>社会福祉法人明日萌</t>
    <rPh sb="0" eb="4">
      <t>シャカイフクシ</t>
    </rPh>
    <rPh sb="4" eb="6">
      <t>ホウジン</t>
    </rPh>
    <rPh sb="6" eb="8">
      <t>アス</t>
    </rPh>
    <rPh sb="8" eb="9">
      <t>モエ</t>
    </rPh>
    <phoneticPr fontId="37"/>
  </si>
  <si>
    <t>札幌市厚別区厚別東3条1丁目2-8</t>
    <rPh sb="0" eb="3">
      <t>サッポロシ</t>
    </rPh>
    <rPh sb="3" eb="6">
      <t>アツベツク</t>
    </rPh>
    <rPh sb="6" eb="8">
      <t>アツベツ</t>
    </rPh>
    <rPh sb="8" eb="9">
      <t>ヒガシ</t>
    </rPh>
    <rPh sb="10" eb="11">
      <t>ジョウ</t>
    </rPh>
    <rPh sb="12" eb="14">
      <t>チョウメ</t>
    </rPh>
    <phoneticPr fontId="37"/>
  </si>
  <si>
    <t>三愛病院くるみ保育園</t>
    <rPh sb="0" eb="2">
      <t>サンアイ</t>
    </rPh>
    <rPh sb="2" eb="4">
      <t>ビョウイン</t>
    </rPh>
    <rPh sb="7" eb="10">
      <t>ホイクエン</t>
    </rPh>
    <phoneticPr fontId="1"/>
  </si>
  <si>
    <t>059-0463</t>
    <phoneticPr fontId="1"/>
  </si>
  <si>
    <t>登別市中登別町24　</t>
    <rPh sb="0" eb="3">
      <t>ノボリベツシ</t>
    </rPh>
    <rPh sb="3" eb="4">
      <t>ナカ</t>
    </rPh>
    <rPh sb="4" eb="6">
      <t>ノボリベツ</t>
    </rPh>
    <rPh sb="6" eb="7">
      <t>マチ</t>
    </rPh>
    <phoneticPr fontId="1"/>
  </si>
  <si>
    <t>0143-83-1111</t>
    <phoneticPr fontId="1"/>
  </si>
  <si>
    <t xml:space="preserve">
8:30～17:00
</t>
    <phoneticPr fontId="1"/>
  </si>
  <si>
    <t xml:space="preserve">
8:30～12:00
</t>
    <phoneticPr fontId="1"/>
  </si>
  <si>
    <t>0歳～3歳</t>
    <rPh sb="1" eb="2">
      <t>サイ</t>
    </rPh>
    <rPh sb="4" eb="5">
      <t>サイ</t>
    </rPh>
    <phoneticPr fontId="1"/>
  </si>
  <si>
    <t>医療法人社団　千寿会</t>
    <rPh sb="0" eb="2">
      <t>イリョウ</t>
    </rPh>
    <rPh sb="2" eb="4">
      <t>ホウジン</t>
    </rPh>
    <rPh sb="4" eb="6">
      <t>シャダン</t>
    </rPh>
    <rPh sb="7" eb="9">
      <t>センジュ</t>
    </rPh>
    <rPh sb="9" eb="10">
      <t>カイ</t>
    </rPh>
    <phoneticPr fontId="1"/>
  </si>
  <si>
    <t>登別市中登別町24</t>
    <rPh sb="0" eb="3">
      <t>ノボリベツシ</t>
    </rPh>
    <rPh sb="3" eb="4">
      <t>ナカ</t>
    </rPh>
    <rPh sb="4" eb="6">
      <t>ノボリベツ</t>
    </rPh>
    <rPh sb="6" eb="7">
      <t>チョウ</t>
    </rPh>
    <phoneticPr fontId="1"/>
  </si>
  <si>
    <t>登別病院院内保育室</t>
    <rPh sb="0" eb="2">
      <t>ノボリベツ</t>
    </rPh>
    <rPh sb="2" eb="4">
      <t>ビョウイン</t>
    </rPh>
    <rPh sb="4" eb="6">
      <t>インナイ</t>
    </rPh>
    <rPh sb="6" eb="9">
      <t>ホイクシツ</t>
    </rPh>
    <phoneticPr fontId="1"/>
  </si>
  <si>
    <t>059-0598</t>
    <phoneticPr fontId="1"/>
  </si>
  <si>
    <t>登別市登別東町3丁目10-22</t>
    <rPh sb="0" eb="3">
      <t>ノボリベツシ</t>
    </rPh>
    <rPh sb="3" eb="7">
      <t>ノボリベツヒガシチョウ</t>
    </rPh>
    <rPh sb="8" eb="10">
      <t>チョウメ</t>
    </rPh>
    <phoneticPr fontId="1"/>
  </si>
  <si>
    <t>0143-80-1115</t>
    <phoneticPr fontId="1"/>
  </si>
  <si>
    <t>7:45～18:30</t>
    <phoneticPr fontId="1"/>
  </si>
  <si>
    <r>
      <t xml:space="preserve">7:45～16:30
</t>
    </r>
    <r>
      <rPr>
        <sz val="6"/>
        <color theme="1"/>
        <rFont val="ＡＲ丸ゴシック体Ｍ"/>
        <family val="3"/>
        <charset val="128"/>
      </rPr>
      <t>(16:30～19:00)</t>
    </r>
    <phoneticPr fontId="1"/>
  </si>
  <si>
    <r>
      <t xml:space="preserve">7:45～16:30
</t>
    </r>
    <r>
      <rPr>
        <sz val="6"/>
        <color theme="1"/>
        <rFont val="ＡＲ丸ゴシック体Ｍ"/>
        <family val="3"/>
        <charset val="128"/>
      </rPr>
      <t>(16:30～19:00)</t>
    </r>
    <r>
      <rPr>
        <sz val="11"/>
        <color indexed="8"/>
        <rFont val="ＭＳ Ｐゴシック"/>
        <family val="3"/>
        <charset val="128"/>
      </rPr>
      <t/>
    </r>
    <phoneticPr fontId="1"/>
  </si>
  <si>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1"/>
  </si>
  <si>
    <t>東京都港区高輪3-22-12</t>
    <rPh sb="0" eb="3">
      <t>トウキョウト</t>
    </rPh>
    <rPh sb="3" eb="5">
      <t>ミナトク</t>
    </rPh>
    <rPh sb="5" eb="7">
      <t>タカワ</t>
    </rPh>
    <phoneticPr fontId="1"/>
  </si>
  <si>
    <t>登別すずらん病院院内保育所</t>
    <rPh sb="0" eb="2">
      <t>ノボリベツ</t>
    </rPh>
    <rPh sb="6" eb="8">
      <t>ビョウイン</t>
    </rPh>
    <rPh sb="8" eb="10">
      <t>インナイ</t>
    </rPh>
    <rPh sb="10" eb="13">
      <t>ホイクショ</t>
    </rPh>
    <phoneticPr fontId="1"/>
  </si>
  <si>
    <t>059-0027</t>
    <phoneticPr fontId="1"/>
  </si>
  <si>
    <t>登別市青葉町34-9</t>
    <rPh sb="0" eb="3">
      <t>ノボリベツシ</t>
    </rPh>
    <rPh sb="3" eb="6">
      <t>アオバチョウ</t>
    </rPh>
    <phoneticPr fontId="1"/>
  </si>
  <si>
    <t>0143-85-1000</t>
    <phoneticPr fontId="1"/>
  </si>
  <si>
    <r>
      <t xml:space="preserve">8:15～17:45
</t>
    </r>
    <r>
      <rPr>
        <sz val="6"/>
        <color theme="1"/>
        <rFont val="ＡＲ丸ゴシック体Ｍ"/>
        <family val="3"/>
        <charset val="128"/>
      </rPr>
      <t>(16:30～8:30)</t>
    </r>
    <phoneticPr fontId="1"/>
  </si>
  <si>
    <t>0歳～9歳</t>
    <rPh sb="1" eb="2">
      <t>サイ</t>
    </rPh>
    <rPh sb="4" eb="5">
      <t>サイ</t>
    </rPh>
    <phoneticPr fontId="1"/>
  </si>
  <si>
    <t>医療法人　登別すずらん病院</t>
    <rPh sb="0" eb="2">
      <t>イリョウ</t>
    </rPh>
    <rPh sb="2" eb="4">
      <t>ホウジン</t>
    </rPh>
    <rPh sb="5" eb="7">
      <t>ノボリベツ</t>
    </rPh>
    <rPh sb="11" eb="13">
      <t>ビョウイン</t>
    </rPh>
    <phoneticPr fontId="1"/>
  </si>
  <si>
    <t>そうべつ温泉病院みどり保育所</t>
    <rPh sb="4" eb="6">
      <t>オンセン</t>
    </rPh>
    <rPh sb="6" eb="8">
      <t>ビョウイン</t>
    </rPh>
    <rPh sb="11" eb="14">
      <t>ホイクショ</t>
    </rPh>
    <phoneticPr fontId="1"/>
  </si>
  <si>
    <t>052-0116</t>
    <phoneticPr fontId="1"/>
  </si>
  <si>
    <t>壮瞥町字南久保内146-12</t>
    <rPh sb="0" eb="3">
      <t>ソウベツチョウ</t>
    </rPh>
    <rPh sb="3" eb="4">
      <t>アザ</t>
    </rPh>
    <rPh sb="4" eb="5">
      <t>ミナミ</t>
    </rPh>
    <rPh sb="5" eb="8">
      <t>クボナイ</t>
    </rPh>
    <phoneticPr fontId="1"/>
  </si>
  <si>
    <t>0142-65-2221</t>
    <phoneticPr fontId="1"/>
  </si>
  <si>
    <t>医療法人交雄会</t>
    <rPh sb="0" eb="2">
      <t>イリョウ</t>
    </rPh>
    <rPh sb="2" eb="4">
      <t>ホウジン</t>
    </rPh>
    <rPh sb="4" eb="5">
      <t>コウ</t>
    </rPh>
    <rPh sb="5" eb="6">
      <t>オス</t>
    </rPh>
    <rPh sb="6" eb="7">
      <t>カイ</t>
    </rPh>
    <phoneticPr fontId="1"/>
  </si>
  <si>
    <t>有珠郡壮瞥町字南久保内146-12</t>
    <rPh sb="0" eb="3">
      <t>ウスグン</t>
    </rPh>
    <rPh sb="3" eb="6">
      <t>ソウベツチョウ</t>
    </rPh>
    <rPh sb="6" eb="7">
      <t>ジ</t>
    </rPh>
    <rPh sb="7" eb="8">
      <t>ミナミ</t>
    </rPh>
    <rPh sb="8" eb="11">
      <t>クボウチ</t>
    </rPh>
    <phoneticPr fontId="1"/>
  </si>
  <si>
    <t>洞爺温泉病院保育所</t>
    <rPh sb="0" eb="2">
      <t>トウヤ</t>
    </rPh>
    <rPh sb="2" eb="4">
      <t>オンセン</t>
    </rPh>
    <rPh sb="4" eb="6">
      <t>ビョウイン</t>
    </rPh>
    <rPh sb="6" eb="9">
      <t>ホイクショ</t>
    </rPh>
    <phoneticPr fontId="1"/>
  </si>
  <si>
    <t>049-5802</t>
    <phoneticPr fontId="1"/>
  </si>
  <si>
    <t>虻田郡洞爺湖町洞爺町54-443</t>
    <rPh sb="0" eb="3">
      <t>アブタグン</t>
    </rPh>
    <rPh sb="3" eb="7">
      <t>トウヤコチョウ</t>
    </rPh>
    <rPh sb="7" eb="9">
      <t>トウヤ</t>
    </rPh>
    <rPh sb="9" eb="10">
      <t>チョウ</t>
    </rPh>
    <phoneticPr fontId="1"/>
  </si>
  <si>
    <t>0142-87-2555</t>
    <phoneticPr fontId="1"/>
  </si>
  <si>
    <r>
      <t xml:space="preserve">8:30～17:00
</t>
    </r>
    <r>
      <rPr>
        <sz val="6"/>
        <color theme="1"/>
        <rFont val="ＡＲ丸ゴシック体Ｍ"/>
        <family val="3"/>
        <charset val="128"/>
      </rPr>
      <t>(17:00～19:00)</t>
    </r>
    <phoneticPr fontId="1"/>
  </si>
  <si>
    <r>
      <t xml:space="preserve">8:30～17:00
</t>
    </r>
    <r>
      <rPr>
        <sz val="6"/>
        <color theme="1"/>
        <rFont val="ＡＲ丸ゴシック体Ｍ"/>
        <family val="3"/>
        <charset val="128"/>
      </rPr>
      <t>(17:00～19:00)</t>
    </r>
    <r>
      <rPr>
        <sz val="11"/>
        <color indexed="8"/>
        <rFont val="ＭＳ Ｐゴシック"/>
        <family val="3"/>
        <charset val="128"/>
      </rPr>
      <t/>
    </r>
    <phoneticPr fontId="1"/>
  </si>
  <si>
    <t>医療法人社団洞仁会</t>
    <rPh sb="0" eb="2">
      <t>イリョウ</t>
    </rPh>
    <rPh sb="2" eb="4">
      <t>ホウジン</t>
    </rPh>
    <rPh sb="4" eb="6">
      <t>シャダン</t>
    </rPh>
    <rPh sb="6" eb="7">
      <t>ホラ</t>
    </rPh>
    <rPh sb="7" eb="8">
      <t>ジン</t>
    </rPh>
    <rPh sb="8" eb="9">
      <t>カイ</t>
    </rPh>
    <phoneticPr fontId="1"/>
  </si>
  <si>
    <t>虻田郡洞爺湖町洞爺町54-41</t>
    <rPh sb="0" eb="3">
      <t>アブタグン</t>
    </rPh>
    <rPh sb="3" eb="7">
      <t>トウヤコチョウ</t>
    </rPh>
    <rPh sb="7" eb="9">
      <t>トウヤ</t>
    </rPh>
    <rPh sb="9" eb="10">
      <t>チョウ</t>
    </rPh>
    <phoneticPr fontId="1"/>
  </si>
  <si>
    <t>洞爺協会病院院内保育所</t>
    <rPh sb="0" eb="2">
      <t>トウヤ</t>
    </rPh>
    <rPh sb="2" eb="4">
      <t>キョウカイ</t>
    </rPh>
    <rPh sb="4" eb="6">
      <t>ビョウイン</t>
    </rPh>
    <rPh sb="6" eb="8">
      <t>インナイ</t>
    </rPh>
    <rPh sb="8" eb="11">
      <t>ホイクショ</t>
    </rPh>
    <phoneticPr fontId="1"/>
  </si>
  <si>
    <t>049-5604</t>
    <phoneticPr fontId="1"/>
  </si>
  <si>
    <t>虻田郡洞爺湖町栄町88</t>
    <rPh sb="0" eb="3">
      <t>アブタグン</t>
    </rPh>
    <rPh sb="3" eb="7">
      <t>トウヤコチョウ</t>
    </rPh>
    <rPh sb="7" eb="9">
      <t>サカエチョウ</t>
    </rPh>
    <phoneticPr fontId="1"/>
  </si>
  <si>
    <t>0142-76-5039</t>
    <phoneticPr fontId="1"/>
  </si>
  <si>
    <r>
      <t xml:space="preserve">8:00～18:00
</t>
    </r>
    <r>
      <rPr>
        <sz val="6"/>
        <color theme="1"/>
        <rFont val="ＡＲ丸ゴシック体Ｍ"/>
        <family val="3"/>
        <charset val="128"/>
      </rPr>
      <t>(6:30～19:30)</t>
    </r>
    <phoneticPr fontId="1"/>
  </si>
  <si>
    <t xml:space="preserve">
(6:30～19:30)</t>
    <phoneticPr fontId="1"/>
  </si>
  <si>
    <t>社会福祉法人　北海道社会事業協会</t>
    <rPh sb="0" eb="4">
      <t>シャカイフクシ</t>
    </rPh>
    <rPh sb="4" eb="6">
      <t>ホウジン</t>
    </rPh>
    <rPh sb="7" eb="10">
      <t>ホッカイドウ</t>
    </rPh>
    <rPh sb="10" eb="12">
      <t>シャカイ</t>
    </rPh>
    <rPh sb="12" eb="14">
      <t>ジギョウ</t>
    </rPh>
    <rPh sb="14" eb="15">
      <t>キョウ</t>
    </rPh>
    <rPh sb="15" eb="16">
      <t>カイ</t>
    </rPh>
    <phoneticPr fontId="1"/>
  </si>
  <si>
    <t>札幌市中央区北4条西6丁目1-1</t>
    <rPh sb="0" eb="3">
      <t>サッポロシ</t>
    </rPh>
    <rPh sb="3" eb="6">
      <t>チュウオウク</t>
    </rPh>
    <rPh sb="6" eb="7">
      <t>キタ</t>
    </rPh>
    <rPh sb="8" eb="9">
      <t>ジョウ</t>
    </rPh>
    <rPh sb="9" eb="10">
      <t>ニシ</t>
    </rPh>
    <rPh sb="11" eb="13">
      <t>チョウメ</t>
    </rPh>
    <phoneticPr fontId="1"/>
  </si>
  <si>
    <t>たんぽぽ保育所</t>
    <rPh sb="4" eb="7">
      <t>ホイクショ</t>
    </rPh>
    <phoneticPr fontId="1"/>
  </si>
  <si>
    <t>054-0013</t>
    <phoneticPr fontId="1"/>
  </si>
  <si>
    <t>勇払郡むかわ町花岡310番地</t>
    <rPh sb="0" eb="3">
      <t>ユウフツグン</t>
    </rPh>
    <rPh sb="6" eb="7">
      <t>マチ</t>
    </rPh>
    <rPh sb="7" eb="9">
      <t>ハナオカ</t>
    </rPh>
    <rPh sb="12" eb="14">
      <t>バンチ</t>
    </rPh>
    <phoneticPr fontId="1"/>
  </si>
  <si>
    <t>0145-42-2430</t>
    <phoneticPr fontId="1"/>
  </si>
  <si>
    <t>8:00～12：00</t>
    <phoneticPr fontId="1"/>
  </si>
  <si>
    <t>1歳半～5歳</t>
    <rPh sb="1" eb="2">
      <t>サイ</t>
    </rPh>
    <rPh sb="2" eb="3">
      <t>ハン</t>
    </rPh>
    <rPh sb="5" eb="6">
      <t>サイ</t>
    </rPh>
    <phoneticPr fontId="1"/>
  </si>
  <si>
    <t>むかわ町</t>
    <rPh sb="3" eb="4">
      <t>マチ</t>
    </rPh>
    <phoneticPr fontId="1"/>
  </si>
  <si>
    <t>勇払郡むかわ町美幸2丁目88番地</t>
    <rPh sb="0" eb="3">
      <t>ユウフツグン</t>
    </rPh>
    <rPh sb="6" eb="7">
      <t>マチ</t>
    </rPh>
    <rPh sb="7" eb="9">
      <t>ミユキ</t>
    </rPh>
    <rPh sb="10" eb="12">
      <t>チョウメ</t>
    </rPh>
    <rPh sb="14" eb="16">
      <t>バンチ</t>
    </rPh>
    <phoneticPr fontId="1"/>
  </si>
  <si>
    <t>ひまわり保育所</t>
    <rPh sb="4" eb="7">
      <t>ホイクショ</t>
    </rPh>
    <phoneticPr fontId="1"/>
  </si>
  <si>
    <t>054-0004</t>
    <phoneticPr fontId="1"/>
  </si>
  <si>
    <t>勇払郡むかわ町田浦249番地9</t>
    <rPh sb="0" eb="3">
      <t>ユウフツグン</t>
    </rPh>
    <rPh sb="6" eb="7">
      <t>マチ</t>
    </rPh>
    <rPh sb="7" eb="9">
      <t>タウラ</t>
    </rPh>
    <rPh sb="12" eb="14">
      <t>バンチ</t>
    </rPh>
    <phoneticPr fontId="1"/>
  </si>
  <si>
    <t>0145-42-2919</t>
    <phoneticPr fontId="1"/>
  </si>
  <si>
    <t>8:00～12：00</t>
  </si>
  <si>
    <t>いちはつの会 門別得陽園 日高みどりの保育園</t>
    <phoneticPr fontId="1"/>
  </si>
  <si>
    <t>055-0005</t>
    <phoneticPr fontId="1"/>
  </si>
  <si>
    <t>沙流郡日高町字富浜223-143</t>
    <rPh sb="0" eb="3">
      <t>サルグン</t>
    </rPh>
    <rPh sb="3" eb="6">
      <t>ヒダカチョウ</t>
    </rPh>
    <rPh sb="6" eb="7">
      <t>アザ</t>
    </rPh>
    <rPh sb="7" eb="9">
      <t>トミハマ</t>
    </rPh>
    <phoneticPr fontId="1"/>
  </si>
  <si>
    <t>01456-2-3211</t>
    <phoneticPr fontId="1"/>
  </si>
  <si>
    <t>8:00～19:30</t>
    <phoneticPr fontId="1"/>
  </si>
  <si>
    <t>社会福祉法人いちはつの会</t>
    <rPh sb="0" eb="6">
      <t>シャカイフクシホウジン</t>
    </rPh>
    <rPh sb="11" eb="12">
      <t>カイ</t>
    </rPh>
    <phoneticPr fontId="1"/>
  </si>
  <si>
    <t>恵庭市南島松6-4</t>
    <rPh sb="0" eb="3">
      <t>エニワシ</t>
    </rPh>
    <rPh sb="3" eb="4">
      <t>ミナミ</t>
    </rPh>
    <rPh sb="4" eb="5">
      <t>シマ</t>
    </rPh>
    <rPh sb="5" eb="6">
      <t>マツ</t>
    </rPh>
    <phoneticPr fontId="1"/>
  </si>
  <si>
    <t>日高町立門別国民健康保険病院 院内保育所</t>
    <rPh sb="0" eb="3">
      <t>ヒダカチョウ</t>
    </rPh>
    <rPh sb="3" eb="4">
      <t>リツ</t>
    </rPh>
    <rPh sb="4" eb="6">
      <t>モンベツ</t>
    </rPh>
    <rPh sb="6" eb="8">
      <t>コクミン</t>
    </rPh>
    <rPh sb="8" eb="10">
      <t>ケンコウ</t>
    </rPh>
    <rPh sb="10" eb="12">
      <t>ホケン</t>
    </rPh>
    <rPh sb="12" eb="14">
      <t>ビョウイン</t>
    </rPh>
    <rPh sb="15" eb="17">
      <t>インナイ</t>
    </rPh>
    <rPh sb="17" eb="20">
      <t>ホイクショ</t>
    </rPh>
    <phoneticPr fontId="1"/>
  </si>
  <si>
    <t>059-2121</t>
    <phoneticPr fontId="1"/>
  </si>
  <si>
    <t>沙流郡日高町門別本町３３－２</t>
    <rPh sb="0" eb="3">
      <t>サルグン</t>
    </rPh>
    <rPh sb="3" eb="6">
      <t>ヒダカチョウ</t>
    </rPh>
    <rPh sb="6" eb="8">
      <t>モンベツ</t>
    </rPh>
    <rPh sb="8" eb="10">
      <t>ホンマチ</t>
    </rPh>
    <phoneticPr fontId="1"/>
  </si>
  <si>
    <t>01456-2-5066</t>
    <phoneticPr fontId="1"/>
  </si>
  <si>
    <t>日高町</t>
    <rPh sb="0" eb="3">
      <t>ヒダカチョウ</t>
    </rPh>
    <phoneticPr fontId="1"/>
  </si>
  <si>
    <t>沙流郡日高町門別本町２１０番地の１</t>
    <rPh sb="0" eb="3">
      <t>サルグン</t>
    </rPh>
    <rPh sb="3" eb="6">
      <t>ヒダカチョウ</t>
    </rPh>
    <rPh sb="6" eb="8">
      <t>モンベツ</t>
    </rPh>
    <rPh sb="8" eb="10">
      <t>ホンマチ</t>
    </rPh>
    <rPh sb="13" eb="15">
      <t>バンチ</t>
    </rPh>
    <phoneticPr fontId="1"/>
  </si>
  <si>
    <t>紫雲古津へき地保育所</t>
  </si>
  <si>
    <t>055-0104</t>
  </si>
  <si>
    <t>平取町字紫雲古津227-4</t>
  </si>
  <si>
    <t>01457-2-3469</t>
  </si>
  <si>
    <t>8：00～17：00</t>
  </si>
  <si>
    <t>8：00～12：00</t>
  </si>
  <si>
    <t>4月1日時点満1歳児から就学前まで</t>
  </si>
  <si>
    <t>平取町</t>
  </si>
  <si>
    <t>沙流郡平取町本町28番地</t>
  </si>
  <si>
    <t>11月～3月は8：30～16：30を開所時間とする。第2・第4土曜日は休所。</t>
  </si>
  <si>
    <t>荷菜へき地保育所</t>
  </si>
  <si>
    <t>055-0106</t>
  </si>
  <si>
    <t>平取町字荷菜13-4</t>
  </si>
  <si>
    <t>01457-2-2210</t>
  </si>
  <si>
    <t>豊畑地域保育所</t>
  </si>
  <si>
    <t>056-0143</t>
  </si>
  <si>
    <t>日高郡新ひだか町静内豊畑171-5</t>
  </si>
  <si>
    <t>0146-49-0288</t>
  </si>
  <si>
    <t>8:00:～16：00</t>
  </si>
  <si>
    <t>3歳～5歳</t>
  </si>
  <si>
    <t>新ひだか町</t>
  </si>
  <si>
    <t>日高郡新ひだか町静内御幸町３丁目２番５０号</t>
  </si>
  <si>
    <t>渡島</t>
    <rPh sb="0" eb="2">
      <t>オシマ</t>
    </rPh>
    <phoneticPr fontId="1"/>
  </si>
  <si>
    <t>病児保育所はるっこ</t>
    <rPh sb="0" eb="2">
      <t>ビョウジ</t>
    </rPh>
    <rPh sb="2" eb="5">
      <t>ホイクショ</t>
    </rPh>
    <phoneticPr fontId="1"/>
  </si>
  <si>
    <t>041-1111</t>
    <phoneticPr fontId="1"/>
  </si>
  <si>
    <t>七飯町字本町6-7-42</t>
  </si>
  <si>
    <t>0138-65-1500</t>
  </si>
  <si>
    <t>R01.9.12</t>
    <phoneticPr fontId="1"/>
  </si>
  <si>
    <t>8:00-17:30</t>
    <phoneticPr fontId="1"/>
  </si>
  <si>
    <t>8:00-12:00</t>
    <phoneticPr fontId="1"/>
  </si>
  <si>
    <t>0歳6ヶ月～9歳</t>
    <rPh sb="1" eb="2">
      <t>サイ</t>
    </rPh>
    <rPh sb="4" eb="5">
      <t>ゲツ</t>
    </rPh>
    <rPh sb="7" eb="8">
      <t>サイ</t>
    </rPh>
    <phoneticPr fontId="1"/>
  </si>
  <si>
    <t>はるこどもクリニック</t>
    <phoneticPr fontId="1"/>
  </si>
  <si>
    <t>七飯町本町6-7-42</t>
    <rPh sb="0" eb="3">
      <t>ナナエチョウ</t>
    </rPh>
    <rPh sb="3" eb="5">
      <t>ホンチョウ</t>
    </rPh>
    <phoneticPr fontId="1"/>
  </si>
  <si>
    <t>病児保育のみ</t>
    <rPh sb="0" eb="2">
      <t>ビョウジ</t>
    </rPh>
    <rPh sb="2" eb="4">
      <t>ホイク</t>
    </rPh>
    <phoneticPr fontId="1"/>
  </si>
  <si>
    <t>牧場のこども園スーホ</t>
    <rPh sb="0" eb="2">
      <t>ボクジョウ</t>
    </rPh>
    <rPh sb="6" eb="7">
      <t>エン</t>
    </rPh>
    <phoneticPr fontId="1"/>
  </si>
  <si>
    <t>041-1351</t>
    <phoneticPr fontId="1"/>
  </si>
  <si>
    <t>七飯町字東大沼294-1</t>
    <rPh sb="3" eb="4">
      <t>アザ</t>
    </rPh>
    <rPh sb="4" eb="7">
      <t>ヒガシオオヌマ</t>
    </rPh>
    <phoneticPr fontId="1"/>
  </si>
  <si>
    <t>0138-67-3339</t>
    <phoneticPr fontId="1"/>
  </si>
  <si>
    <t>R01.9.12</t>
  </si>
  <si>
    <t>8:00-18:00</t>
    <phoneticPr fontId="1"/>
  </si>
  <si>
    <t>0歳6ヶ月～就学前</t>
    <rPh sb="1" eb="2">
      <t>サイ</t>
    </rPh>
    <rPh sb="4" eb="5">
      <t>ゲツ</t>
    </rPh>
    <rPh sb="6" eb="9">
      <t>シュウガクマエ</t>
    </rPh>
    <phoneticPr fontId="1"/>
  </si>
  <si>
    <t>どさんこミュゼ（株）</t>
    <rPh sb="7" eb="10">
      <t>カブ</t>
    </rPh>
    <phoneticPr fontId="1"/>
  </si>
  <si>
    <t>七飯町字東大沼294-1</t>
    <rPh sb="0" eb="3">
      <t>ナナエチョウ</t>
    </rPh>
    <rPh sb="3" eb="4">
      <t>アザ</t>
    </rPh>
    <rPh sb="4" eb="5">
      <t>ヒガシ</t>
    </rPh>
    <rPh sb="5" eb="7">
      <t>オオヌマ</t>
    </rPh>
    <phoneticPr fontId="1"/>
  </si>
  <si>
    <t>駒ヶ岳保育園</t>
  </si>
  <si>
    <t>049-2141</t>
    <phoneticPr fontId="1"/>
  </si>
  <si>
    <t>森町字駒ヶ岳232-14</t>
  </si>
  <si>
    <t>01374-5-2824</t>
  </si>
  <si>
    <t>8:00-17:00</t>
  </si>
  <si>
    <t>１歳～6歳</t>
    <rPh sb="1" eb="2">
      <t>サイ</t>
    </rPh>
    <rPh sb="4" eb="5">
      <t>サイ</t>
    </rPh>
    <phoneticPr fontId="1"/>
  </si>
  <si>
    <t>駒ヶ岳保育園運営委員会</t>
    <rPh sb="0" eb="3">
      <t>コマガタケ</t>
    </rPh>
    <rPh sb="3" eb="6">
      <t>ホイクエン</t>
    </rPh>
    <rPh sb="6" eb="8">
      <t>ウンエイ</t>
    </rPh>
    <rPh sb="8" eb="11">
      <t>イインカイ</t>
    </rPh>
    <phoneticPr fontId="1"/>
  </si>
  <si>
    <t>森町字駒ヶ岳463</t>
    <rPh sb="0" eb="2">
      <t>モリマチ</t>
    </rPh>
    <rPh sb="2" eb="3">
      <t>アザ</t>
    </rPh>
    <rPh sb="3" eb="6">
      <t>コマガタケ</t>
    </rPh>
    <phoneticPr fontId="1"/>
  </si>
  <si>
    <t>049-2327</t>
    <phoneticPr fontId="1"/>
  </si>
  <si>
    <t>鳥崎保育園</t>
  </si>
  <si>
    <t>049-2323</t>
    <phoneticPr fontId="1"/>
  </si>
  <si>
    <t>森町字鳥崎町186-5</t>
  </si>
  <si>
    <t>01374-2-0992</t>
  </si>
  <si>
    <t>8:30-16:30</t>
    <phoneticPr fontId="1"/>
  </si>
  <si>
    <t>8:30-11:45</t>
    <phoneticPr fontId="1"/>
  </si>
  <si>
    <t>鳥崎保育園運営委員会</t>
    <rPh sb="0" eb="2">
      <t>トリザキ</t>
    </rPh>
    <rPh sb="2" eb="5">
      <t>ホイクエン</t>
    </rPh>
    <rPh sb="5" eb="7">
      <t>ウンエイ</t>
    </rPh>
    <rPh sb="7" eb="10">
      <t>イインカイ</t>
    </rPh>
    <phoneticPr fontId="1"/>
  </si>
  <si>
    <t>森町字鳥崎町186</t>
    <rPh sb="0" eb="2">
      <t>モリマチ</t>
    </rPh>
    <rPh sb="2" eb="3">
      <t>アザ</t>
    </rPh>
    <rPh sb="3" eb="5">
      <t>トリザキ</t>
    </rPh>
    <rPh sb="5" eb="6">
      <t>チョウ</t>
    </rPh>
    <phoneticPr fontId="1"/>
  </si>
  <si>
    <t>いずみ保育園</t>
  </si>
  <si>
    <t>049-3521</t>
    <phoneticPr fontId="1"/>
  </si>
  <si>
    <t>長万部町字長万部128</t>
  </si>
  <si>
    <t>01377-2-3592</t>
  </si>
  <si>
    <t>8:00-17:20</t>
  </si>
  <si>
    <t>8:00-12:15</t>
    <phoneticPr fontId="1"/>
  </si>
  <si>
    <t>１歳6ヶ月～6歳</t>
    <rPh sb="1" eb="2">
      <t>サイ</t>
    </rPh>
    <rPh sb="4" eb="5">
      <t>ゲツ</t>
    </rPh>
    <rPh sb="7" eb="8">
      <t>サイ</t>
    </rPh>
    <phoneticPr fontId="1"/>
  </si>
  <si>
    <t>宗教法人乗蓮寺</t>
    <rPh sb="0" eb="2">
      <t>シュウキョウ</t>
    </rPh>
    <rPh sb="2" eb="4">
      <t>ホウジン</t>
    </rPh>
    <rPh sb="4" eb="7">
      <t>ジョウレンジ</t>
    </rPh>
    <phoneticPr fontId="1"/>
  </si>
  <si>
    <t>長万部町字長万部125</t>
    <rPh sb="0" eb="4">
      <t>オシャマンベチョウ</t>
    </rPh>
    <rPh sb="4" eb="5">
      <t>アザ</t>
    </rPh>
    <rPh sb="5" eb="8">
      <t>オシャマンベ</t>
    </rPh>
    <phoneticPr fontId="1"/>
  </si>
  <si>
    <t>松前町立松前病院院内保育室</t>
    <rPh sb="8" eb="10">
      <t>インナイ</t>
    </rPh>
    <rPh sb="10" eb="13">
      <t>ホイクシツ</t>
    </rPh>
    <phoneticPr fontId="1"/>
  </si>
  <si>
    <t>049-1503</t>
    <phoneticPr fontId="1"/>
  </si>
  <si>
    <t>松前町字大磯174-1</t>
  </si>
  <si>
    <t>0139-42-2515</t>
  </si>
  <si>
    <t>7:30-18:00</t>
  </si>
  <si>
    <t>0歳7ヶ月～12歳</t>
    <rPh sb="1" eb="2">
      <t>サイ</t>
    </rPh>
    <rPh sb="4" eb="5">
      <t>ゲツ</t>
    </rPh>
    <rPh sb="8" eb="9">
      <t>サイ</t>
    </rPh>
    <phoneticPr fontId="1"/>
  </si>
  <si>
    <t>松前町</t>
    <rPh sb="0" eb="3">
      <t>マツマエチョウ</t>
    </rPh>
    <phoneticPr fontId="1"/>
  </si>
  <si>
    <t>松前町字福山248</t>
    <rPh sb="0" eb="3">
      <t>マツマエチョウ</t>
    </rPh>
    <rPh sb="3" eb="4">
      <t>アザ</t>
    </rPh>
    <rPh sb="4" eb="6">
      <t>フクヤマ</t>
    </rPh>
    <phoneticPr fontId="1"/>
  </si>
  <si>
    <t>従業員の子どものみ受入</t>
  </si>
  <si>
    <t>木古内町国保病院院内保育室</t>
  </si>
  <si>
    <t>049-0422</t>
    <phoneticPr fontId="1"/>
  </si>
  <si>
    <t>木古内町字本町710</t>
    <phoneticPr fontId="1"/>
  </si>
  <si>
    <t>01392-2-2079</t>
  </si>
  <si>
    <t>8:00-18:00</t>
  </si>
  <si>
    <t>木古内町</t>
    <rPh sb="0" eb="4">
      <t>キコナイチョウ</t>
    </rPh>
    <phoneticPr fontId="1"/>
  </si>
  <si>
    <t>木古内町字本町218</t>
    <rPh sb="0" eb="4">
      <t>キコナイチョウ</t>
    </rPh>
    <rPh sb="4" eb="5">
      <t>アザ</t>
    </rPh>
    <rPh sb="5" eb="7">
      <t>ホンチョウ</t>
    </rPh>
    <phoneticPr fontId="1"/>
  </si>
  <si>
    <t>ななえ新病院つくし園</t>
    <rPh sb="3" eb="4">
      <t>シン</t>
    </rPh>
    <phoneticPr fontId="1"/>
  </si>
  <si>
    <t>041-1122</t>
    <phoneticPr fontId="1"/>
  </si>
  <si>
    <t>七飯町字本町657-5</t>
  </si>
  <si>
    <t>0138-65-2525</t>
  </si>
  <si>
    <t>0歳2ヶ月～就学前</t>
    <rPh sb="1" eb="2">
      <t>サイ</t>
    </rPh>
    <rPh sb="4" eb="5">
      <t>ゲツ</t>
    </rPh>
    <rPh sb="6" eb="9">
      <t>シュウガクマエ</t>
    </rPh>
    <phoneticPr fontId="1"/>
  </si>
  <si>
    <t>（福）函館厚生院</t>
    <rPh sb="1" eb="2">
      <t>フク</t>
    </rPh>
    <rPh sb="3" eb="5">
      <t>ハコダテ</t>
    </rPh>
    <rPh sb="5" eb="8">
      <t>コウセイイン</t>
    </rPh>
    <phoneticPr fontId="1"/>
  </si>
  <si>
    <t>函館市本町34-8-1</t>
    <rPh sb="0" eb="2">
      <t>ハコダテ</t>
    </rPh>
    <rPh sb="2" eb="3">
      <t>シ</t>
    </rPh>
    <rPh sb="3" eb="5">
      <t>ホンマチ</t>
    </rPh>
    <phoneticPr fontId="1"/>
  </si>
  <si>
    <t>八雲総合病院内たんぽぽ保育園</t>
    <rPh sb="0" eb="2">
      <t>ヤクモ</t>
    </rPh>
    <rPh sb="2" eb="4">
      <t>ソウゴウ</t>
    </rPh>
    <rPh sb="4" eb="6">
      <t>ビョウイン</t>
    </rPh>
    <rPh sb="6" eb="7">
      <t>ナイ</t>
    </rPh>
    <rPh sb="11" eb="14">
      <t>ホイクエン</t>
    </rPh>
    <phoneticPr fontId="1"/>
  </si>
  <si>
    <t>049-3105</t>
    <phoneticPr fontId="1"/>
  </si>
  <si>
    <t>八雲町東雲町51-47</t>
    <rPh sb="0" eb="3">
      <t>ヤクモチョウ</t>
    </rPh>
    <rPh sb="3" eb="6">
      <t>シノノメチョウ</t>
    </rPh>
    <phoneticPr fontId="1"/>
  </si>
  <si>
    <t>0137-63-2185</t>
    <phoneticPr fontId="1"/>
  </si>
  <si>
    <t>7:30-19:30</t>
  </si>
  <si>
    <t>8:00-19:30</t>
    <phoneticPr fontId="1"/>
  </si>
  <si>
    <t>八雲町</t>
    <rPh sb="0" eb="3">
      <t>ヤクモチョウ</t>
    </rPh>
    <phoneticPr fontId="1"/>
  </si>
  <si>
    <t>八雲町住初町138</t>
    <rPh sb="0" eb="3">
      <t>ヤクモチョウ</t>
    </rPh>
    <rPh sb="3" eb="4">
      <t>ス</t>
    </rPh>
    <rPh sb="4" eb="5">
      <t>ハツ</t>
    </rPh>
    <rPh sb="5" eb="6">
      <t>マチ</t>
    </rPh>
    <phoneticPr fontId="1"/>
  </si>
  <si>
    <t>ありす託児所</t>
  </si>
  <si>
    <t>七飯町大川5-18-11</t>
  </si>
  <si>
    <t>0138-65-5804</t>
  </si>
  <si>
    <t>7:30-18:30</t>
  </si>
  <si>
    <t>7:30-18:30</t>
    <phoneticPr fontId="1"/>
  </si>
  <si>
    <t>（NPO)道南育児支援ネットありす</t>
    <rPh sb="5" eb="7">
      <t>ドウナン</t>
    </rPh>
    <rPh sb="7" eb="9">
      <t>イクジ</t>
    </rPh>
    <rPh sb="9" eb="11">
      <t>シエン</t>
    </rPh>
    <phoneticPr fontId="1"/>
  </si>
  <si>
    <t>七飯町大川５丁目18-11</t>
    <rPh sb="0" eb="3">
      <t>ナナエチョウ</t>
    </rPh>
    <rPh sb="3" eb="5">
      <t>オオカワ</t>
    </rPh>
    <rPh sb="6" eb="8">
      <t>チョウメ</t>
    </rPh>
    <phoneticPr fontId="1"/>
  </si>
  <si>
    <t>049-2302</t>
    <phoneticPr fontId="1"/>
  </si>
  <si>
    <t>01374-2-5272</t>
    <phoneticPr fontId="1"/>
  </si>
  <si>
    <t>藤島幸枝</t>
    <rPh sb="0" eb="2">
      <t>フジシマ</t>
    </rPh>
    <rPh sb="2" eb="4">
      <t>ユキエ</t>
    </rPh>
    <phoneticPr fontId="1"/>
  </si>
  <si>
    <t>いちごくらぶ</t>
  </si>
  <si>
    <t>041-1135</t>
  </si>
  <si>
    <t>七飯町緑町3丁目11-1</t>
  </si>
  <si>
    <t>0138-64-1510</t>
  </si>
  <si>
    <t>7:00-19:00</t>
  </si>
  <si>
    <t>0歳6か月～就学前</t>
  </si>
  <si>
    <t>社会福祉法人七飯有隣会</t>
  </si>
  <si>
    <t>七飯町緑町3丁目1-18</t>
  </si>
  <si>
    <t>野田生こばと保育園</t>
    <rPh sb="0" eb="3">
      <t>ノダオイ</t>
    </rPh>
    <rPh sb="6" eb="9">
      <t>ホイクエン</t>
    </rPh>
    <phoneticPr fontId="1"/>
  </si>
  <si>
    <t>八雲町野田生160-11</t>
    <rPh sb="0" eb="3">
      <t>ヤクモチュ</t>
    </rPh>
    <rPh sb="3" eb="6">
      <t>ノダオイ</t>
    </rPh>
    <phoneticPr fontId="1"/>
  </si>
  <si>
    <t>1歳～就学前</t>
    <rPh sb="1" eb="2">
      <t>サイ</t>
    </rPh>
    <rPh sb="3" eb="6">
      <t>シュウガクマエ</t>
    </rPh>
    <phoneticPr fontId="1"/>
  </si>
  <si>
    <t>野田生こばと保育園運営委員会</t>
    <rPh sb="0" eb="3">
      <t>ノダオイ</t>
    </rPh>
    <rPh sb="6" eb="14">
      <t>ホイクエンウンエイイインカイ</t>
    </rPh>
    <phoneticPr fontId="1"/>
  </si>
  <si>
    <t>八雲町野田生160-11</t>
    <rPh sb="0" eb="3">
      <t>ヤクモチョウ</t>
    </rPh>
    <rPh sb="3" eb="6">
      <t>ノダオイ</t>
    </rPh>
    <phoneticPr fontId="1"/>
  </si>
  <si>
    <t>菜の花。</t>
    <rPh sb="0" eb="1">
      <t>ナ</t>
    </rPh>
    <rPh sb="2" eb="3">
      <t>カ</t>
    </rPh>
    <phoneticPr fontId="1"/>
  </si>
  <si>
    <t>049-2313</t>
    <phoneticPr fontId="1"/>
  </si>
  <si>
    <t>090-6996-3821</t>
    <phoneticPr fontId="1"/>
  </si>
  <si>
    <t>澤田麻希子</t>
    <rPh sb="0" eb="2">
      <t>サワダ</t>
    </rPh>
    <rPh sb="2" eb="5">
      <t>マキコ</t>
    </rPh>
    <phoneticPr fontId="1"/>
  </si>
  <si>
    <t>049-2222</t>
    <phoneticPr fontId="1"/>
  </si>
  <si>
    <t>090-2075-3650</t>
    <phoneticPr fontId="1"/>
  </si>
  <si>
    <t>檜山</t>
    <rPh sb="0" eb="2">
      <t>ヒヤマ</t>
    </rPh>
    <phoneticPr fontId="1"/>
  </si>
  <si>
    <t>北海道立江差病院内保育所</t>
    <rPh sb="0" eb="3">
      <t>ホッカイドウ</t>
    </rPh>
    <rPh sb="3" eb="4">
      <t>リツ</t>
    </rPh>
    <rPh sb="4" eb="6">
      <t>エサシ</t>
    </rPh>
    <rPh sb="6" eb="8">
      <t>ビョウイン</t>
    </rPh>
    <rPh sb="8" eb="9">
      <t>ナイ</t>
    </rPh>
    <rPh sb="9" eb="12">
      <t>ホイクショ</t>
    </rPh>
    <phoneticPr fontId="3"/>
  </si>
  <si>
    <t>043‐0022</t>
  </si>
  <si>
    <t>檜山郡江差町字伏木戸４８４番地</t>
    <rPh sb="0" eb="3">
      <t>ヒヤマグン</t>
    </rPh>
    <rPh sb="3" eb="6">
      <t>エサシチョウ</t>
    </rPh>
    <rPh sb="6" eb="7">
      <t>アザ</t>
    </rPh>
    <rPh sb="7" eb="8">
      <t>フ</t>
    </rPh>
    <rPh sb="8" eb="10">
      <t>キド</t>
    </rPh>
    <rPh sb="13" eb="15">
      <t>バンチ</t>
    </rPh>
    <phoneticPr fontId="3"/>
  </si>
  <si>
    <t>0139‐52‐0036</t>
  </si>
  <si>
    <t>7:30～21:00</t>
  </si>
  <si>
    <t>０歳～６歳</t>
    <rPh sb="1" eb="2">
      <t>サイ</t>
    </rPh>
    <rPh sb="4" eb="5">
      <t>サイ</t>
    </rPh>
    <phoneticPr fontId="3"/>
  </si>
  <si>
    <t>北海道病院事業管理者</t>
    <rPh sb="0" eb="3">
      <t>ホッカイドウ</t>
    </rPh>
    <rPh sb="3" eb="5">
      <t>ビョウイン</t>
    </rPh>
    <rPh sb="5" eb="7">
      <t>ジギョウ</t>
    </rPh>
    <rPh sb="7" eb="10">
      <t>カンリシャ</t>
    </rPh>
    <phoneticPr fontId="1"/>
  </si>
  <si>
    <t>札幌市中央区北３条西７丁目</t>
    <rPh sb="0" eb="3">
      <t>サッポロシ</t>
    </rPh>
    <rPh sb="3" eb="6">
      <t>チュウオウク</t>
    </rPh>
    <rPh sb="6" eb="7">
      <t>キタ</t>
    </rPh>
    <rPh sb="8" eb="9">
      <t>ジョウ</t>
    </rPh>
    <rPh sb="9" eb="10">
      <t>ニシ</t>
    </rPh>
    <rPh sb="11" eb="13">
      <t>チョウメ</t>
    </rPh>
    <phoneticPr fontId="1"/>
  </si>
  <si>
    <t>江差病院職員のみ受入</t>
    <rPh sb="0" eb="2">
      <t>エサシ</t>
    </rPh>
    <rPh sb="2" eb="4">
      <t>ビョウイン</t>
    </rPh>
    <rPh sb="4" eb="6">
      <t>ショクイン</t>
    </rPh>
    <rPh sb="8" eb="10">
      <t>ウケイレ</t>
    </rPh>
    <phoneticPr fontId="1"/>
  </si>
  <si>
    <t>8:00～18:30</t>
  </si>
  <si>
    <t>１歳～５歳</t>
    <rPh sb="1" eb="2">
      <t>サイ</t>
    </rPh>
    <rPh sb="4" eb="5">
      <t>サイ</t>
    </rPh>
    <phoneticPr fontId="1"/>
  </si>
  <si>
    <t>上川</t>
    <rPh sb="0" eb="2">
      <t>カミカワ</t>
    </rPh>
    <phoneticPr fontId="1"/>
  </si>
  <si>
    <t>士別南町保育園</t>
    <rPh sb="0" eb="2">
      <t>シベツ</t>
    </rPh>
    <rPh sb="2" eb="4">
      <t>ミナミマチ</t>
    </rPh>
    <rPh sb="4" eb="7">
      <t>ホイクエン</t>
    </rPh>
    <phoneticPr fontId="1"/>
  </si>
  <si>
    <t>095-0012</t>
    <phoneticPr fontId="1"/>
  </si>
  <si>
    <t>士別市東2条14丁目3144番地268</t>
    <rPh sb="0" eb="3">
      <t>シベツシ</t>
    </rPh>
    <rPh sb="3" eb="4">
      <t>ヒガシ</t>
    </rPh>
    <rPh sb="5" eb="6">
      <t>ジョウ</t>
    </rPh>
    <rPh sb="8" eb="10">
      <t>チョウメ</t>
    </rPh>
    <rPh sb="14" eb="16">
      <t>バンチ</t>
    </rPh>
    <phoneticPr fontId="1"/>
  </si>
  <si>
    <t>0165-23-1789</t>
    <phoneticPr fontId="1"/>
  </si>
  <si>
    <t>3歳～5歳</t>
    <rPh sb="1" eb="2">
      <t>サイ</t>
    </rPh>
    <rPh sb="4" eb="5">
      <t>サイ</t>
    </rPh>
    <phoneticPr fontId="1"/>
  </si>
  <si>
    <t>士別市南町五自治会連絡協議会</t>
    <rPh sb="0" eb="3">
      <t>シベツシ</t>
    </rPh>
    <rPh sb="3" eb="5">
      <t>ミナミマチ</t>
    </rPh>
    <rPh sb="5" eb="6">
      <t>ゴ</t>
    </rPh>
    <rPh sb="6" eb="8">
      <t>ジチ</t>
    </rPh>
    <rPh sb="8" eb="9">
      <t>カイ</t>
    </rPh>
    <rPh sb="9" eb="11">
      <t>レンラク</t>
    </rPh>
    <rPh sb="11" eb="14">
      <t>キョウギカイ</t>
    </rPh>
    <phoneticPr fontId="1"/>
  </si>
  <si>
    <t>士別市東4条16丁目</t>
    <rPh sb="0" eb="3">
      <t>シベツシ</t>
    </rPh>
    <rPh sb="3" eb="4">
      <t>ヒガシ</t>
    </rPh>
    <rPh sb="5" eb="6">
      <t>ジョウ</t>
    </rPh>
    <rPh sb="8" eb="10">
      <t>チョウメ</t>
    </rPh>
    <phoneticPr fontId="1"/>
  </si>
  <si>
    <t>こぶたの家保育園</t>
    <rPh sb="4" eb="5">
      <t>イエ</t>
    </rPh>
    <rPh sb="5" eb="8">
      <t>ホイクエン</t>
    </rPh>
    <phoneticPr fontId="1"/>
  </si>
  <si>
    <t>士別市東2条11丁目1614-3</t>
    <rPh sb="0" eb="3">
      <t>シベツシ</t>
    </rPh>
    <rPh sb="3" eb="4">
      <t>ヒガシ</t>
    </rPh>
    <rPh sb="5" eb="6">
      <t>ジョウ</t>
    </rPh>
    <rPh sb="8" eb="10">
      <t>チョウメ</t>
    </rPh>
    <phoneticPr fontId="1"/>
  </si>
  <si>
    <t>0165-23-1608</t>
    <phoneticPr fontId="1"/>
  </si>
  <si>
    <t>0歳1ヶ月～学童</t>
    <rPh sb="1" eb="2">
      <t>サイ</t>
    </rPh>
    <rPh sb="4" eb="5">
      <t>ゲツ</t>
    </rPh>
    <rPh sb="6" eb="8">
      <t>ガクドウ</t>
    </rPh>
    <phoneticPr fontId="1"/>
  </si>
  <si>
    <t>NPO法人こぶた会</t>
    <rPh sb="3" eb="5">
      <t>ホウジン</t>
    </rPh>
    <rPh sb="8" eb="9">
      <t>カイ</t>
    </rPh>
    <phoneticPr fontId="1"/>
  </si>
  <si>
    <t>平日延長18:30～21:30</t>
    <rPh sb="0" eb="2">
      <t>ヘイジツ</t>
    </rPh>
    <rPh sb="2" eb="4">
      <t>エンチョウ</t>
    </rPh>
    <phoneticPr fontId="1"/>
  </si>
  <si>
    <t>士別市立病院院内保育所</t>
    <rPh sb="0" eb="2">
      <t>シベツ</t>
    </rPh>
    <rPh sb="2" eb="4">
      <t>シリツ</t>
    </rPh>
    <rPh sb="4" eb="6">
      <t>ビョウイン</t>
    </rPh>
    <rPh sb="6" eb="8">
      <t>インナイ</t>
    </rPh>
    <rPh sb="8" eb="11">
      <t>ホイクショ</t>
    </rPh>
    <phoneticPr fontId="1"/>
  </si>
  <si>
    <t>095-0048</t>
    <phoneticPr fontId="1"/>
  </si>
  <si>
    <t>士別市東11条5丁目3029番地1</t>
    <rPh sb="0" eb="3">
      <t>シベツシ</t>
    </rPh>
    <rPh sb="3" eb="4">
      <t>ヒガシ</t>
    </rPh>
    <rPh sb="6" eb="7">
      <t>ジョウ</t>
    </rPh>
    <rPh sb="8" eb="10">
      <t>チョウメ</t>
    </rPh>
    <rPh sb="14" eb="15">
      <t>バン</t>
    </rPh>
    <rPh sb="15" eb="16">
      <t>チ</t>
    </rPh>
    <phoneticPr fontId="1"/>
  </si>
  <si>
    <t>0165-23-2166</t>
    <phoneticPr fontId="1"/>
  </si>
  <si>
    <t>7:45～18:15</t>
    <phoneticPr fontId="1"/>
  </si>
  <si>
    <t>生後56日～6歳</t>
    <rPh sb="0" eb="2">
      <t>セイゴ</t>
    </rPh>
    <rPh sb="4" eb="5">
      <t>ニチ</t>
    </rPh>
    <rPh sb="7" eb="8">
      <t>サイ</t>
    </rPh>
    <phoneticPr fontId="1"/>
  </si>
  <si>
    <t>士別市</t>
    <rPh sb="0" eb="3">
      <t>シベツシ</t>
    </rPh>
    <phoneticPr fontId="1"/>
  </si>
  <si>
    <t>士別市東11条5丁目3029-1</t>
    <rPh sb="0" eb="3">
      <t>シベツシ</t>
    </rPh>
    <rPh sb="3" eb="4">
      <t>ヒガシ</t>
    </rPh>
    <rPh sb="6" eb="7">
      <t>ジョウ</t>
    </rPh>
    <rPh sb="8" eb="10">
      <t>チョウメ</t>
    </rPh>
    <phoneticPr fontId="1"/>
  </si>
  <si>
    <t>延長18:15～19:30</t>
    <rPh sb="0" eb="2">
      <t>エンチョウ</t>
    </rPh>
    <phoneticPr fontId="1"/>
  </si>
  <si>
    <t>上士別保育園</t>
    <rPh sb="0" eb="1">
      <t>カミ</t>
    </rPh>
    <rPh sb="1" eb="3">
      <t>シベツ</t>
    </rPh>
    <rPh sb="3" eb="6">
      <t>ホイクエン</t>
    </rPh>
    <phoneticPr fontId="1"/>
  </si>
  <si>
    <t>095-0371</t>
  </si>
  <si>
    <t>士別市上士別町１６線南２番地</t>
    <rPh sb="0" eb="3">
      <t>シベツシ</t>
    </rPh>
    <rPh sb="3" eb="4">
      <t>カミ</t>
    </rPh>
    <rPh sb="4" eb="6">
      <t>シベツ</t>
    </rPh>
    <rPh sb="6" eb="7">
      <t>マチ</t>
    </rPh>
    <rPh sb="9" eb="10">
      <t>セン</t>
    </rPh>
    <rPh sb="10" eb="11">
      <t>ミナミ</t>
    </rPh>
    <rPh sb="12" eb="14">
      <t>バンチ</t>
    </rPh>
    <phoneticPr fontId="2"/>
  </si>
  <si>
    <t>0165-24-2478</t>
  </si>
  <si>
    <t>8：10～17：00</t>
  </si>
  <si>
    <t>8：10～11：30</t>
  </si>
  <si>
    <t>1歳6か月～5歳児</t>
    <rPh sb="1" eb="2">
      <t>サイ</t>
    </rPh>
    <rPh sb="4" eb="5">
      <t>ゲツ</t>
    </rPh>
    <rPh sb="7" eb="8">
      <t>サイ</t>
    </rPh>
    <rPh sb="8" eb="9">
      <t>ジ</t>
    </rPh>
    <phoneticPr fontId="21"/>
  </si>
  <si>
    <t>士別市</t>
    <rPh sb="0" eb="3">
      <t>シベツシ</t>
    </rPh>
    <phoneticPr fontId="33"/>
  </si>
  <si>
    <t>士別市東6条4丁目1番地</t>
    <rPh sb="0" eb="3">
      <t>シベツシ</t>
    </rPh>
    <rPh sb="3" eb="4">
      <t>ヒガシ</t>
    </rPh>
    <rPh sb="5" eb="6">
      <t>ジョウ</t>
    </rPh>
    <rPh sb="7" eb="9">
      <t>チョウメ</t>
    </rPh>
    <rPh sb="10" eb="12">
      <t>バンチ</t>
    </rPh>
    <phoneticPr fontId="21"/>
  </si>
  <si>
    <t>多寄保育園</t>
    <rPh sb="0" eb="2">
      <t>タヨロ</t>
    </rPh>
    <rPh sb="2" eb="5">
      <t>ホイクエン</t>
    </rPh>
    <phoneticPr fontId="1"/>
  </si>
  <si>
    <t>098-0475</t>
  </si>
  <si>
    <t>士別市多寄町３５線西４番地</t>
    <rPh sb="0" eb="3">
      <t>シベツシ</t>
    </rPh>
    <rPh sb="3" eb="6">
      <t>タヨロチョウ</t>
    </rPh>
    <rPh sb="8" eb="9">
      <t>セン</t>
    </rPh>
    <rPh sb="9" eb="10">
      <t>ニシ</t>
    </rPh>
    <rPh sb="11" eb="13">
      <t>バンチ</t>
    </rPh>
    <phoneticPr fontId="1"/>
  </si>
  <si>
    <t>0165-26-2557</t>
  </si>
  <si>
    <t>8：00～17：00</t>
    <phoneticPr fontId="1"/>
  </si>
  <si>
    <t>2歳～5歳児</t>
    <rPh sb="1" eb="2">
      <t>サイ</t>
    </rPh>
    <rPh sb="4" eb="6">
      <t>サイジ</t>
    </rPh>
    <phoneticPr fontId="21"/>
  </si>
  <si>
    <t>名寄市立総合病院
院内保育所｢つぼみ保育所｣</t>
    <rPh sb="0" eb="3">
      <t>ナヨロシ</t>
    </rPh>
    <rPh sb="3" eb="4">
      <t>リツ</t>
    </rPh>
    <rPh sb="4" eb="6">
      <t>ソウゴウ</t>
    </rPh>
    <rPh sb="6" eb="8">
      <t>ビョウイン</t>
    </rPh>
    <rPh sb="9" eb="11">
      <t>インナイ</t>
    </rPh>
    <rPh sb="11" eb="14">
      <t>ホイクショ</t>
    </rPh>
    <rPh sb="18" eb="21">
      <t>ホイクショ</t>
    </rPh>
    <phoneticPr fontId="1"/>
  </si>
  <si>
    <t>096-0016</t>
    <phoneticPr fontId="1"/>
  </si>
  <si>
    <t>名寄市西6条南8丁目</t>
    <rPh sb="0" eb="3">
      <t>ナヨロシ</t>
    </rPh>
    <rPh sb="3" eb="4">
      <t>ニシ</t>
    </rPh>
    <rPh sb="5" eb="6">
      <t>ジョウ</t>
    </rPh>
    <rPh sb="6" eb="7">
      <t>ミナミ</t>
    </rPh>
    <rPh sb="8" eb="10">
      <t>チョウメ</t>
    </rPh>
    <phoneticPr fontId="1"/>
  </si>
  <si>
    <t>01654-3-2839</t>
    <phoneticPr fontId="1"/>
  </si>
  <si>
    <t>7:30～19:00</t>
    <phoneticPr fontId="1"/>
  </si>
  <si>
    <t>名寄市</t>
    <rPh sb="0" eb="3">
      <t>ナヨロシ</t>
    </rPh>
    <phoneticPr fontId="1"/>
  </si>
  <si>
    <t>名寄市大通南1丁目</t>
    <rPh sb="0" eb="3">
      <t>ナヨロシ</t>
    </rPh>
    <rPh sb="3" eb="5">
      <t>オオドオリ</t>
    </rPh>
    <rPh sb="5" eb="6">
      <t>ミナミ</t>
    </rPh>
    <rPh sb="7" eb="9">
      <t>チョウメ</t>
    </rPh>
    <phoneticPr fontId="1"/>
  </si>
  <si>
    <t>夜間保育有</t>
    <rPh sb="0" eb="2">
      <t>ヤカン</t>
    </rPh>
    <rPh sb="2" eb="4">
      <t>ホイク</t>
    </rPh>
    <rPh sb="4" eb="5">
      <t>ア</t>
    </rPh>
    <phoneticPr fontId="1"/>
  </si>
  <si>
    <t>吉田病院院内保育施設
｢さくらんぼ保育園｣</t>
    <rPh sb="0" eb="2">
      <t>ヨシダ</t>
    </rPh>
    <rPh sb="2" eb="4">
      <t>ビョウイン</t>
    </rPh>
    <rPh sb="4" eb="6">
      <t>インナイ</t>
    </rPh>
    <rPh sb="6" eb="8">
      <t>ホイク</t>
    </rPh>
    <rPh sb="8" eb="10">
      <t>シセツ</t>
    </rPh>
    <rPh sb="17" eb="20">
      <t>ホイクエン</t>
    </rPh>
    <phoneticPr fontId="1"/>
  </si>
  <si>
    <t>096-0012</t>
    <phoneticPr fontId="1"/>
  </si>
  <si>
    <t>名寄市西2条南6丁目ﾒﾃﾞｨｹｱﾋﾞﾙ2階</t>
    <rPh sb="0" eb="2">
      <t>ナヨロ</t>
    </rPh>
    <rPh sb="2" eb="3">
      <t>シ</t>
    </rPh>
    <rPh sb="3" eb="4">
      <t>ニシ</t>
    </rPh>
    <rPh sb="5" eb="6">
      <t>ジョウ</t>
    </rPh>
    <rPh sb="6" eb="7">
      <t>ミナミ</t>
    </rPh>
    <rPh sb="8" eb="10">
      <t>チョウメ</t>
    </rPh>
    <rPh sb="20" eb="21">
      <t>カイ</t>
    </rPh>
    <phoneticPr fontId="1"/>
  </si>
  <si>
    <t>01654-2-7601</t>
    <phoneticPr fontId="1"/>
  </si>
  <si>
    <t>8:00～13:00</t>
    <phoneticPr fontId="1"/>
  </si>
  <si>
    <t>0歳4ヶ月～6歳</t>
    <rPh sb="1" eb="2">
      <t>サイ</t>
    </rPh>
    <rPh sb="4" eb="5">
      <t>ゲツ</t>
    </rPh>
    <rPh sb="7" eb="8">
      <t>サイ</t>
    </rPh>
    <phoneticPr fontId="1"/>
  </si>
  <si>
    <t>医療法人臨生会</t>
    <rPh sb="0" eb="2">
      <t>イリョウ</t>
    </rPh>
    <rPh sb="2" eb="4">
      <t>ホウジン</t>
    </rPh>
    <rPh sb="4" eb="5">
      <t>リン</t>
    </rPh>
    <rPh sb="5" eb="6">
      <t>セイ</t>
    </rPh>
    <rPh sb="6" eb="7">
      <t>カイ</t>
    </rPh>
    <phoneticPr fontId="1"/>
  </si>
  <si>
    <t>名寄市西3条南6丁目8番地2</t>
    <rPh sb="0" eb="3">
      <t>ナヨロシ</t>
    </rPh>
    <rPh sb="3" eb="4">
      <t>ニシ</t>
    </rPh>
    <rPh sb="5" eb="6">
      <t>ジョウ</t>
    </rPh>
    <rPh sb="6" eb="7">
      <t>ミナミ</t>
    </rPh>
    <rPh sb="8" eb="10">
      <t>チョウメ</t>
    </rPh>
    <rPh sb="11" eb="13">
      <t>バンチ</t>
    </rPh>
    <phoneticPr fontId="1"/>
  </si>
  <si>
    <t>夜間15:30～9:30</t>
    <rPh sb="0" eb="2">
      <t>ヤカン</t>
    </rPh>
    <phoneticPr fontId="1"/>
  </si>
  <si>
    <t>にじいろの家</t>
    <rPh sb="5" eb="6">
      <t>イエ</t>
    </rPh>
    <phoneticPr fontId="1"/>
  </si>
  <si>
    <t>096-0015</t>
    <phoneticPr fontId="1"/>
  </si>
  <si>
    <t>名寄市西５条南５丁目22番地１</t>
    <rPh sb="0" eb="3">
      <t>ナヨロシ</t>
    </rPh>
    <rPh sb="3" eb="4">
      <t>ニシ</t>
    </rPh>
    <rPh sb="5" eb="6">
      <t>ジョウ</t>
    </rPh>
    <rPh sb="6" eb="7">
      <t>ミナミ</t>
    </rPh>
    <rPh sb="8" eb="10">
      <t>チョウメ</t>
    </rPh>
    <rPh sb="12" eb="14">
      <t>バンチ</t>
    </rPh>
    <phoneticPr fontId="1"/>
  </si>
  <si>
    <t>01654-8-8117</t>
    <phoneticPr fontId="1"/>
  </si>
  <si>
    <t>9:00～15:00</t>
    <phoneticPr fontId="1"/>
  </si>
  <si>
    <t>株式会社川島総合サービス</t>
    <rPh sb="0" eb="4">
      <t>カブシキガイシャ</t>
    </rPh>
    <rPh sb="4" eb="6">
      <t>カワシマ</t>
    </rPh>
    <rPh sb="6" eb="8">
      <t>ソウゴウ</t>
    </rPh>
    <phoneticPr fontId="1"/>
  </si>
  <si>
    <t>延長～17:00</t>
    <rPh sb="0" eb="2">
      <t>エンチョウ</t>
    </rPh>
    <phoneticPr fontId="1"/>
  </si>
  <si>
    <t>智恵文保育所</t>
    <rPh sb="0" eb="1">
      <t>チ</t>
    </rPh>
    <rPh sb="1" eb="2">
      <t>エ</t>
    </rPh>
    <rPh sb="2" eb="3">
      <t>ブン</t>
    </rPh>
    <rPh sb="3" eb="5">
      <t>ホイク</t>
    </rPh>
    <rPh sb="5" eb="6">
      <t>ショ</t>
    </rPh>
    <phoneticPr fontId="1"/>
  </si>
  <si>
    <t>098-2181</t>
  </si>
  <si>
    <t>名寄市字智恵文１１線北２番地</t>
    <rPh sb="0" eb="3">
      <t>ナヨロシ</t>
    </rPh>
    <rPh sb="3" eb="4">
      <t>アザ</t>
    </rPh>
    <rPh sb="4" eb="7">
      <t>チエブン</t>
    </rPh>
    <rPh sb="9" eb="10">
      <t>セン</t>
    </rPh>
    <rPh sb="10" eb="11">
      <t>キタ</t>
    </rPh>
    <rPh sb="12" eb="14">
      <t>バンチ</t>
    </rPh>
    <phoneticPr fontId="2"/>
  </si>
  <si>
    <t>01654-8-2101</t>
  </si>
  <si>
    <t>満２歳児～５歳児</t>
    <rPh sb="0" eb="1">
      <t>マン</t>
    </rPh>
    <rPh sb="2" eb="3">
      <t>サイ</t>
    </rPh>
    <rPh sb="3" eb="4">
      <t>ジ</t>
    </rPh>
    <rPh sb="6" eb="7">
      <t>サイ</t>
    </rPh>
    <rPh sb="7" eb="8">
      <t>ジ</t>
    </rPh>
    <phoneticPr fontId="21"/>
  </si>
  <si>
    <t>名寄市</t>
    <rPh sb="0" eb="3">
      <t>ナヨロシ</t>
    </rPh>
    <phoneticPr fontId="21"/>
  </si>
  <si>
    <t>名寄市大通南１丁目１番地</t>
    <rPh sb="0" eb="3">
      <t>ナヨロシ</t>
    </rPh>
    <rPh sb="3" eb="5">
      <t>オオドオ</t>
    </rPh>
    <rPh sb="5" eb="6">
      <t>ミナミ</t>
    </rPh>
    <rPh sb="7" eb="9">
      <t>チョウメ</t>
    </rPh>
    <rPh sb="10" eb="12">
      <t>バンチ</t>
    </rPh>
    <phoneticPr fontId="21"/>
  </si>
  <si>
    <t>託児ハウスきっき</t>
    <rPh sb="0" eb="2">
      <t>タクジ</t>
    </rPh>
    <phoneticPr fontId="1"/>
  </si>
  <si>
    <t>076-0018</t>
    <phoneticPr fontId="1"/>
  </si>
  <si>
    <t>富良野市弥生町5－70</t>
    <rPh sb="0" eb="4">
      <t>フラノシ</t>
    </rPh>
    <rPh sb="4" eb="6">
      <t>ヤヨイ</t>
    </rPh>
    <rPh sb="6" eb="7">
      <t>チョウ</t>
    </rPh>
    <phoneticPr fontId="1"/>
  </si>
  <si>
    <t>080-1863-6343</t>
    <phoneticPr fontId="1"/>
  </si>
  <si>
    <t>岡野清美</t>
    <rPh sb="0" eb="2">
      <t>オカノ</t>
    </rPh>
    <rPh sb="2" eb="4">
      <t>キヨミ</t>
    </rPh>
    <phoneticPr fontId="1"/>
  </si>
  <si>
    <t>延長8:00～8:30、18:00～18:30</t>
    <rPh sb="0" eb="2">
      <t>エンチョウ</t>
    </rPh>
    <phoneticPr fontId="1"/>
  </si>
  <si>
    <t>託児ハウスドレミ</t>
    <rPh sb="0" eb="2">
      <t>タクジ</t>
    </rPh>
    <phoneticPr fontId="1"/>
  </si>
  <si>
    <t>076-0057</t>
    <phoneticPr fontId="1"/>
  </si>
  <si>
    <t>富良野市住吉町4－49</t>
    <rPh sb="0" eb="4">
      <t>フラノシ</t>
    </rPh>
    <rPh sb="4" eb="7">
      <t>スミヨシチョウ</t>
    </rPh>
    <phoneticPr fontId="1"/>
  </si>
  <si>
    <t>0167-23-6241</t>
    <phoneticPr fontId="1"/>
  </si>
  <si>
    <t>0歳3ヶ月～就学前</t>
    <rPh sb="1" eb="2">
      <t>サイ</t>
    </rPh>
    <rPh sb="4" eb="5">
      <t>ゲツ</t>
    </rPh>
    <rPh sb="6" eb="9">
      <t>シュウガクマエ</t>
    </rPh>
    <phoneticPr fontId="1"/>
  </si>
  <si>
    <t>松本裕美</t>
    <rPh sb="0" eb="2">
      <t>マツモト</t>
    </rPh>
    <rPh sb="2" eb="4">
      <t>ヒロミ</t>
    </rPh>
    <phoneticPr fontId="1"/>
  </si>
  <si>
    <t>託児所こころ</t>
    <rPh sb="0" eb="3">
      <t>タクジショ</t>
    </rPh>
    <phoneticPr fontId="1"/>
  </si>
  <si>
    <t>076-0037</t>
    <phoneticPr fontId="1"/>
  </si>
  <si>
    <t>富良野市西町2番100号</t>
    <rPh sb="0" eb="4">
      <t>フラノシ</t>
    </rPh>
    <rPh sb="4" eb="6">
      <t>ニシマチ</t>
    </rPh>
    <rPh sb="7" eb="8">
      <t>バン</t>
    </rPh>
    <rPh sb="11" eb="12">
      <t>ゴウ</t>
    </rPh>
    <phoneticPr fontId="1"/>
  </si>
  <si>
    <t>0167-22-5425</t>
    <phoneticPr fontId="1"/>
  </si>
  <si>
    <t>8:00～17:15</t>
    <phoneticPr fontId="1"/>
  </si>
  <si>
    <t>0歳3ヶ月～3歳</t>
    <rPh sb="1" eb="2">
      <t>サイ</t>
    </rPh>
    <rPh sb="4" eb="5">
      <t>ゲツ</t>
    </rPh>
    <rPh sb="7" eb="8">
      <t>サイ</t>
    </rPh>
    <phoneticPr fontId="1"/>
  </si>
  <si>
    <t>棟本優子</t>
    <rPh sb="0" eb="2">
      <t>ムネモト</t>
    </rPh>
    <rPh sb="2" eb="4">
      <t>ユウコ</t>
    </rPh>
    <phoneticPr fontId="1"/>
  </si>
  <si>
    <t>富良野協会病院院内保育所</t>
    <rPh sb="0" eb="3">
      <t>フラノ</t>
    </rPh>
    <rPh sb="3" eb="5">
      <t>キョウカイ</t>
    </rPh>
    <rPh sb="5" eb="7">
      <t>ビョウイン</t>
    </rPh>
    <rPh sb="7" eb="9">
      <t>インナイ</t>
    </rPh>
    <rPh sb="9" eb="12">
      <t>ホイクショ</t>
    </rPh>
    <phoneticPr fontId="1"/>
  </si>
  <si>
    <t>076-8765</t>
    <phoneticPr fontId="1"/>
  </si>
  <si>
    <t>富良野市錦町1番15号</t>
    <rPh sb="0" eb="4">
      <t>フラノシ</t>
    </rPh>
    <rPh sb="4" eb="6">
      <t>ニシキマチ</t>
    </rPh>
    <rPh sb="7" eb="8">
      <t>バン</t>
    </rPh>
    <rPh sb="10" eb="11">
      <t>ゴウ</t>
    </rPh>
    <phoneticPr fontId="1"/>
  </si>
  <si>
    <t>0167-23-3663</t>
    <phoneticPr fontId="1"/>
  </si>
  <si>
    <t>生後100日～6歳</t>
    <rPh sb="0" eb="2">
      <t>セイゴ</t>
    </rPh>
    <rPh sb="5" eb="6">
      <t>ヒ</t>
    </rPh>
    <rPh sb="8" eb="9">
      <t>サイ</t>
    </rPh>
    <phoneticPr fontId="1"/>
  </si>
  <si>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1"/>
  </si>
  <si>
    <t>札幌市中央区北4条西6丁目1番1</t>
    <rPh sb="0" eb="3">
      <t>サッポロシ</t>
    </rPh>
    <rPh sb="3" eb="6">
      <t>チュウオウク</t>
    </rPh>
    <rPh sb="6" eb="7">
      <t>キタ</t>
    </rPh>
    <rPh sb="8" eb="9">
      <t>ジョウ</t>
    </rPh>
    <rPh sb="9" eb="10">
      <t>ニシ</t>
    </rPh>
    <rPh sb="11" eb="13">
      <t>チョウメ</t>
    </rPh>
    <rPh sb="14" eb="15">
      <t>バン</t>
    </rPh>
    <phoneticPr fontId="1"/>
  </si>
  <si>
    <t>延長19:00～22:00
夜間保育有</t>
    <rPh sb="0" eb="2">
      <t>エンチョウ</t>
    </rPh>
    <rPh sb="14" eb="16">
      <t>ヤカン</t>
    </rPh>
    <rPh sb="16" eb="18">
      <t>ホイク</t>
    </rPh>
    <rPh sb="18" eb="19">
      <t>ア</t>
    </rPh>
    <phoneticPr fontId="1"/>
  </si>
  <si>
    <t>ふらの西病院院内保育室</t>
    <rPh sb="3" eb="4">
      <t>ニシ</t>
    </rPh>
    <rPh sb="4" eb="6">
      <t>ビョウイン</t>
    </rPh>
    <rPh sb="6" eb="8">
      <t>インナイ</t>
    </rPh>
    <rPh sb="8" eb="11">
      <t>ホイクシツ</t>
    </rPh>
    <phoneticPr fontId="1"/>
  </si>
  <si>
    <t>076-0038</t>
    <phoneticPr fontId="1"/>
  </si>
  <si>
    <t>富良野市桂木町2番177号</t>
    <rPh sb="0" eb="4">
      <t>フラノシ</t>
    </rPh>
    <rPh sb="4" eb="7">
      <t>カツラギチョウ</t>
    </rPh>
    <rPh sb="8" eb="9">
      <t>バン</t>
    </rPh>
    <rPh sb="12" eb="13">
      <t>ゴウ</t>
    </rPh>
    <phoneticPr fontId="1"/>
  </si>
  <si>
    <t>0167-23-1600</t>
    <phoneticPr fontId="1"/>
  </si>
  <si>
    <t>医療法人社団ふらの西病院</t>
    <rPh sb="0" eb="2">
      <t>イリョウ</t>
    </rPh>
    <rPh sb="2" eb="4">
      <t>ホウジン</t>
    </rPh>
    <rPh sb="4" eb="6">
      <t>シャダン</t>
    </rPh>
    <rPh sb="9" eb="10">
      <t>ニシ</t>
    </rPh>
    <rPh sb="10" eb="12">
      <t>ビョウイン</t>
    </rPh>
    <phoneticPr fontId="1"/>
  </si>
  <si>
    <t>富良野市桂木町2番77号</t>
    <rPh sb="0" eb="4">
      <t>フラノシ</t>
    </rPh>
    <rPh sb="4" eb="6">
      <t>カツラギ</t>
    </rPh>
    <rPh sb="6" eb="7">
      <t>マチ</t>
    </rPh>
    <rPh sb="8" eb="9">
      <t>バン</t>
    </rPh>
    <rPh sb="11" eb="12">
      <t>ゴウ</t>
    </rPh>
    <phoneticPr fontId="1"/>
  </si>
  <si>
    <t>夜間15:45～8:00</t>
    <rPh sb="0" eb="2">
      <t>ヤカン</t>
    </rPh>
    <phoneticPr fontId="1"/>
  </si>
  <si>
    <t>すまいるっこ</t>
    <phoneticPr fontId="1"/>
  </si>
  <si>
    <t>076-0017</t>
    <phoneticPr fontId="1"/>
  </si>
  <si>
    <t>富良野市字下御料1990番地</t>
    <rPh sb="0" eb="4">
      <t>フラノシ</t>
    </rPh>
    <rPh sb="4" eb="5">
      <t>アザ</t>
    </rPh>
    <rPh sb="5" eb="6">
      <t>シモ</t>
    </rPh>
    <rPh sb="6" eb="8">
      <t>ゴリョウ</t>
    </rPh>
    <rPh sb="12" eb="14">
      <t>バンチ</t>
    </rPh>
    <phoneticPr fontId="1"/>
  </si>
  <si>
    <t>0167-22-2123</t>
    <phoneticPr fontId="1"/>
  </si>
  <si>
    <t>株式会社すまいるふらの</t>
    <rPh sb="0" eb="2">
      <t>カブシキ</t>
    </rPh>
    <rPh sb="2" eb="4">
      <t>カイシャ</t>
    </rPh>
    <phoneticPr fontId="1"/>
  </si>
  <si>
    <t>おひさま保育園</t>
    <rPh sb="4" eb="7">
      <t>ホイクエン</t>
    </rPh>
    <phoneticPr fontId="1"/>
  </si>
  <si>
    <t>076-0050</t>
    <phoneticPr fontId="1"/>
  </si>
  <si>
    <t>富良野市東雲町1番1号</t>
    <rPh sb="0" eb="4">
      <t>フラノシ</t>
    </rPh>
    <rPh sb="4" eb="6">
      <t>トウウン</t>
    </rPh>
    <rPh sb="6" eb="7">
      <t>マチ</t>
    </rPh>
    <rPh sb="8" eb="9">
      <t>バン</t>
    </rPh>
    <rPh sb="10" eb="11">
      <t>ゴウ</t>
    </rPh>
    <phoneticPr fontId="1"/>
  </si>
  <si>
    <t>0167-56-7780</t>
    <phoneticPr fontId="1"/>
  </si>
  <si>
    <t>0歳8ヶ月～就学前</t>
    <rPh sb="1" eb="2">
      <t>サイ</t>
    </rPh>
    <rPh sb="4" eb="5">
      <t>ゲツ</t>
    </rPh>
    <rPh sb="6" eb="9">
      <t>シュウガクマエ</t>
    </rPh>
    <phoneticPr fontId="1"/>
  </si>
  <si>
    <t>社会福祉法人富良野あさひ郷</t>
    <rPh sb="0" eb="2">
      <t>シャカイ</t>
    </rPh>
    <rPh sb="2" eb="4">
      <t>フクシ</t>
    </rPh>
    <rPh sb="4" eb="6">
      <t>ホウジン</t>
    </rPh>
    <rPh sb="6" eb="9">
      <t>フラノ</t>
    </rPh>
    <rPh sb="12" eb="13">
      <t>ゴウ</t>
    </rPh>
    <phoneticPr fontId="1"/>
  </si>
  <si>
    <t>富良野市栄町11番11号</t>
    <rPh sb="0" eb="4">
      <t>フラノシ</t>
    </rPh>
    <rPh sb="4" eb="6">
      <t>サカエマチ</t>
    </rPh>
    <rPh sb="8" eb="9">
      <t>バン</t>
    </rPh>
    <rPh sb="11" eb="12">
      <t>ゴウ</t>
    </rPh>
    <phoneticPr fontId="1"/>
  </si>
  <si>
    <t>地域枠6人</t>
    <rPh sb="0" eb="2">
      <t>チイキ</t>
    </rPh>
    <rPh sb="2" eb="3">
      <t>ワク</t>
    </rPh>
    <rPh sb="4" eb="5">
      <t>ニン</t>
    </rPh>
    <phoneticPr fontId="1"/>
  </si>
  <si>
    <t>北の峰病院託児所</t>
    <rPh sb="0" eb="1">
      <t>キタ</t>
    </rPh>
    <rPh sb="2" eb="3">
      <t>ミネ</t>
    </rPh>
    <rPh sb="3" eb="5">
      <t>ビョウイン</t>
    </rPh>
    <rPh sb="5" eb="8">
      <t>タクジショ</t>
    </rPh>
    <phoneticPr fontId="1"/>
  </si>
  <si>
    <t>079-0016</t>
    <phoneticPr fontId="1"/>
  </si>
  <si>
    <t>富良野市中御料２０６２番地</t>
    <rPh sb="0" eb="4">
      <t>フラノシ</t>
    </rPh>
    <rPh sb="4" eb="5">
      <t>ナカ</t>
    </rPh>
    <rPh sb="5" eb="7">
      <t>ゴリョウ</t>
    </rPh>
    <rPh sb="11" eb="13">
      <t>バンチ</t>
    </rPh>
    <phoneticPr fontId="1"/>
  </si>
  <si>
    <t>0167-22-2011</t>
    <phoneticPr fontId="1"/>
  </si>
  <si>
    <t>社会医療法人博友会</t>
    <rPh sb="0" eb="2">
      <t>シャカイ</t>
    </rPh>
    <rPh sb="2" eb="4">
      <t>イリョウ</t>
    </rPh>
    <rPh sb="4" eb="6">
      <t>ホウジン</t>
    </rPh>
    <rPh sb="6" eb="7">
      <t>ハク</t>
    </rPh>
    <rPh sb="7" eb="9">
      <t>ユウカイ</t>
    </rPh>
    <phoneticPr fontId="1"/>
  </si>
  <si>
    <t>赤平市平岸新光町２丁目１番地</t>
    <rPh sb="0" eb="3">
      <t>アカビラシ</t>
    </rPh>
    <rPh sb="3" eb="5">
      <t>ヒラギシ</t>
    </rPh>
    <rPh sb="5" eb="8">
      <t>シンコウチョウ</t>
    </rPh>
    <rPh sb="9" eb="11">
      <t>チョウメ</t>
    </rPh>
    <rPh sb="12" eb="14">
      <t>バンチ</t>
    </rPh>
    <phoneticPr fontId="1"/>
  </si>
  <si>
    <t>山部保育所</t>
    <rPh sb="0" eb="2">
      <t>ヤマベ</t>
    </rPh>
    <rPh sb="2" eb="4">
      <t>ホイク</t>
    </rPh>
    <rPh sb="4" eb="5">
      <t>ショ</t>
    </rPh>
    <phoneticPr fontId="1"/>
  </si>
  <si>
    <t>079-1562</t>
  </si>
  <si>
    <t>富良野市山部北町１－５７</t>
    <rPh sb="0" eb="4">
      <t>フラノシ</t>
    </rPh>
    <rPh sb="4" eb="6">
      <t>ヤマベ</t>
    </rPh>
    <rPh sb="6" eb="8">
      <t>キタマチ</t>
    </rPh>
    <phoneticPr fontId="2"/>
  </si>
  <si>
    <t>0167-42-2388</t>
  </si>
  <si>
    <t>8:30～15:30</t>
    <phoneticPr fontId="1"/>
  </si>
  <si>
    <t>8:30～12:00</t>
    <phoneticPr fontId="1"/>
  </si>
  <si>
    <t>富良野市</t>
    <rPh sb="0" eb="4">
      <t>フラノシ</t>
    </rPh>
    <phoneticPr fontId="1"/>
  </si>
  <si>
    <t>富良野市弥生町１番１号</t>
    <rPh sb="0" eb="4">
      <t>フラノシ</t>
    </rPh>
    <rPh sb="4" eb="7">
      <t>ヤヨイチョウ</t>
    </rPh>
    <rPh sb="8" eb="9">
      <t>バン</t>
    </rPh>
    <rPh sb="10" eb="11">
      <t>ゴウ</t>
    </rPh>
    <phoneticPr fontId="1"/>
  </si>
  <si>
    <t>4月～10月　17:30までの延長保育あり</t>
    <rPh sb="1" eb="2">
      <t>ガツ</t>
    </rPh>
    <rPh sb="5" eb="6">
      <t>ガツ</t>
    </rPh>
    <rPh sb="15" eb="17">
      <t>エンチョウ</t>
    </rPh>
    <rPh sb="17" eb="19">
      <t>ホイク</t>
    </rPh>
    <phoneticPr fontId="1"/>
  </si>
  <si>
    <t>東山保育所</t>
    <rPh sb="0" eb="2">
      <t>ヒガシヤマ</t>
    </rPh>
    <rPh sb="2" eb="4">
      <t>ホイク</t>
    </rPh>
    <rPh sb="4" eb="5">
      <t>ショ</t>
    </rPh>
    <phoneticPr fontId="1"/>
  </si>
  <si>
    <t>076-0202</t>
  </si>
  <si>
    <t>富良野市東山市街地</t>
    <rPh sb="0" eb="4">
      <t>フラノシ</t>
    </rPh>
    <rPh sb="4" eb="6">
      <t>ヒガシヤマ</t>
    </rPh>
    <rPh sb="6" eb="8">
      <t>シガイ</t>
    </rPh>
    <rPh sb="8" eb="9">
      <t>チ</t>
    </rPh>
    <phoneticPr fontId="2"/>
  </si>
  <si>
    <t>0167-27-2919</t>
  </si>
  <si>
    <t>8:30～15:30</t>
  </si>
  <si>
    <t>8:30～12:00</t>
  </si>
  <si>
    <t>4月～10月　17:00までの延長保育あり</t>
    <rPh sb="1" eb="2">
      <t>ガツ</t>
    </rPh>
    <rPh sb="5" eb="6">
      <t>ガツ</t>
    </rPh>
    <rPh sb="15" eb="17">
      <t>エンチョウ</t>
    </rPh>
    <rPh sb="17" eb="19">
      <t>ホイク</t>
    </rPh>
    <phoneticPr fontId="1"/>
  </si>
  <si>
    <t>あおぞら保育所</t>
    <rPh sb="4" eb="6">
      <t>ホイク</t>
    </rPh>
    <rPh sb="6" eb="7">
      <t>ショ</t>
    </rPh>
    <phoneticPr fontId="1"/>
  </si>
  <si>
    <t>076-0161</t>
  </si>
  <si>
    <t>富良野市麓郷市街地</t>
    <rPh sb="0" eb="4">
      <t>フラノシ</t>
    </rPh>
    <rPh sb="4" eb="6">
      <t>ロクゴウ</t>
    </rPh>
    <rPh sb="6" eb="8">
      <t>シガイ</t>
    </rPh>
    <rPh sb="8" eb="9">
      <t>チ</t>
    </rPh>
    <phoneticPr fontId="2"/>
  </si>
  <si>
    <t>0167-29-2003</t>
  </si>
  <si>
    <t>森のようちえんぴっぱら</t>
    <rPh sb="0" eb="1">
      <t>モリ</t>
    </rPh>
    <phoneticPr fontId="1"/>
  </si>
  <si>
    <t>071-1256</t>
    <phoneticPr fontId="1"/>
  </si>
  <si>
    <t>上川郡鷹栖町16線８号１番地</t>
    <rPh sb="0" eb="3">
      <t>カミカワグン</t>
    </rPh>
    <rPh sb="3" eb="6">
      <t>タカスチョウ</t>
    </rPh>
    <rPh sb="8" eb="9">
      <t>セン</t>
    </rPh>
    <rPh sb="10" eb="11">
      <t>ゴウ</t>
    </rPh>
    <rPh sb="12" eb="14">
      <t>バンチ</t>
    </rPh>
    <phoneticPr fontId="1"/>
  </si>
  <si>
    <t>0166-87-5046</t>
    <phoneticPr fontId="1"/>
  </si>
  <si>
    <t>9:30～15:30</t>
    <phoneticPr fontId="1"/>
  </si>
  <si>
    <t>NPO法人ぴっぱらの森</t>
    <rPh sb="3" eb="5">
      <t>ホウジン</t>
    </rPh>
    <rPh sb="10" eb="11">
      <t>モリ</t>
    </rPh>
    <phoneticPr fontId="1"/>
  </si>
  <si>
    <t>延長～17:30</t>
    <rPh sb="0" eb="2">
      <t>エンチョウ</t>
    </rPh>
    <phoneticPr fontId="1"/>
  </si>
  <si>
    <t>おにぎり保育園</t>
    <rPh sb="4" eb="7">
      <t>ホイクエン</t>
    </rPh>
    <phoneticPr fontId="1"/>
  </si>
  <si>
    <t>071-1513</t>
    <phoneticPr fontId="1"/>
  </si>
  <si>
    <t>上川郡東神楽町北1条西2丁目304</t>
    <rPh sb="0" eb="3">
      <t>カミカワグン</t>
    </rPh>
    <rPh sb="3" eb="7">
      <t>ヒガシカグラチョウ</t>
    </rPh>
    <rPh sb="7" eb="8">
      <t>キタ</t>
    </rPh>
    <rPh sb="9" eb="10">
      <t>ジョウ</t>
    </rPh>
    <rPh sb="10" eb="11">
      <t>ニシ</t>
    </rPh>
    <rPh sb="12" eb="14">
      <t>チョウメ</t>
    </rPh>
    <phoneticPr fontId="1"/>
  </si>
  <si>
    <t>0166-74-6870</t>
    <phoneticPr fontId="1"/>
  </si>
  <si>
    <t>株式会社北海道健誠社</t>
    <rPh sb="0" eb="2">
      <t>カブシキ</t>
    </rPh>
    <rPh sb="2" eb="4">
      <t>カイシャ</t>
    </rPh>
    <rPh sb="4" eb="7">
      <t>ホッカイドウ</t>
    </rPh>
    <rPh sb="7" eb="8">
      <t>ケン</t>
    </rPh>
    <rPh sb="8" eb="9">
      <t>マコト</t>
    </rPh>
    <rPh sb="9" eb="10">
      <t>シャ</t>
    </rPh>
    <phoneticPr fontId="1"/>
  </si>
  <si>
    <t>上川郡東神楽町北2条西3丁目</t>
    <rPh sb="0" eb="3">
      <t>カミカワグン</t>
    </rPh>
    <rPh sb="3" eb="7">
      <t>ヒガシカグラチョウ</t>
    </rPh>
    <rPh sb="7" eb="8">
      <t>キタ</t>
    </rPh>
    <rPh sb="9" eb="10">
      <t>ジョウ</t>
    </rPh>
    <rPh sb="10" eb="11">
      <t>ニシ</t>
    </rPh>
    <rPh sb="12" eb="14">
      <t>チョウメ</t>
    </rPh>
    <phoneticPr fontId="1"/>
  </si>
  <si>
    <t>延長7:00～7:30
地域枠15人</t>
    <rPh sb="0" eb="2">
      <t>エンチョウ</t>
    </rPh>
    <rPh sb="12" eb="14">
      <t>チイキ</t>
    </rPh>
    <rPh sb="14" eb="15">
      <t>ワク</t>
    </rPh>
    <rPh sb="17" eb="18">
      <t>ニン</t>
    </rPh>
    <phoneticPr fontId="1"/>
  </si>
  <si>
    <t>トーマスチャイルドハウス緑郷</t>
    <rPh sb="12" eb="13">
      <t>ミドリ</t>
    </rPh>
    <rPh sb="13" eb="14">
      <t>ゴウ</t>
    </rPh>
    <phoneticPr fontId="1"/>
  </si>
  <si>
    <t>078-1335</t>
    <phoneticPr fontId="1"/>
  </si>
  <si>
    <t>上川郡当麻町緑郷１区</t>
    <rPh sb="0" eb="3">
      <t>カミカワグン</t>
    </rPh>
    <rPh sb="3" eb="6">
      <t>トウマチョウ</t>
    </rPh>
    <rPh sb="6" eb="7">
      <t>ミドリ</t>
    </rPh>
    <rPh sb="7" eb="8">
      <t>ゴウ</t>
    </rPh>
    <rPh sb="9" eb="10">
      <t>ク</t>
    </rPh>
    <phoneticPr fontId="1"/>
  </si>
  <si>
    <t>0166-84-4158</t>
    <phoneticPr fontId="1"/>
  </si>
  <si>
    <t>9:00～13:40</t>
    <phoneticPr fontId="1"/>
  </si>
  <si>
    <t>3歳～6歳</t>
    <rPh sb="1" eb="2">
      <t>サイ</t>
    </rPh>
    <rPh sb="4" eb="5">
      <t>サイ</t>
    </rPh>
    <phoneticPr fontId="1"/>
  </si>
  <si>
    <t>佐々木太一</t>
    <rPh sb="0" eb="3">
      <t>ササキ</t>
    </rPh>
    <rPh sb="3" eb="5">
      <t>タイチ</t>
    </rPh>
    <phoneticPr fontId="1"/>
  </si>
  <si>
    <t>延長～16:30</t>
    <rPh sb="0" eb="2">
      <t>エンチョウ</t>
    </rPh>
    <phoneticPr fontId="1"/>
  </si>
  <si>
    <t>キトウシこどもの森</t>
    <rPh sb="8" eb="9">
      <t>モリ</t>
    </rPh>
    <phoneticPr fontId="1"/>
  </si>
  <si>
    <t>071-1404</t>
    <phoneticPr fontId="1"/>
  </si>
  <si>
    <t>上川郡東川町西4号北46番地</t>
    <rPh sb="0" eb="3">
      <t>カミカワグン</t>
    </rPh>
    <rPh sb="3" eb="6">
      <t>ヒガシカワチョウ</t>
    </rPh>
    <rPh sb="6" eb="7">
      <t>ニシ</t>
    </rPh>
    <rPh sb="8" eb="9">
      <t>ゴウ</t>
    </rPh>
    <rPh sb="9" eb="10">
      <t>キタ</t>
    </rPh>
    <rPh sb="12" eb="14">
      <t>バンチ</t>
    </rPh>
    <phoneticPr fontId="1"/>
  </si>
  <si>
    <t>0166-82-6500</t>
    <phoneticPr fontId="1"/>
  </si>
  <si>
    <t>NPO法人大雪山自然学校</t>
    <rPh sb="3" eb="5">
      <t>ホウジン</t>
    </rPh>
    <rPh sb="5" eb="8">
      <t>タイセツザン</t>
    </rPh>
    <rPh sb="8" eb="10">
      <t>シゼン</t>
    </rPh>
    <rPh sb="10" eb="12">
      <t>ガッコウ</t>
    </rPh>
    <phoneticPr fontId="1"/>
  </si>
  <si>
    <t>地域枠4人</t>
    <rPh sb="0" eb="2">
      <t>チイキ</t>
    </rPh>
    <rPh sb="2" eb="3">
      <t>ワク</t>
    </rPh>
    <rPh sb="4" eb="5">
      <t>ニン</t>
    </rPh>
    <phoneticPr fontId="1"/>
  </si>
  <si>
    <t>子育て応援ルーム　ひまわり</t>
    <rPh sb="0" eb="2">
      <t>コソダ</t>
    </rPh>
    <rPh sb="3" eb="5">
      <t>オウエン</t>
    </rPh>
    <phoneticPr fontId="2"/>
  </si>
  <si>
    <t>071-1423</t>
  </si>
  <si>
    <t>上川郡東川町東町１丁目19-1</t>
    <rPh sb="0" eb="3">
      <t>カミカワグン</t>
    </rPh>
    <rPh sb="3" eb="6">
      <t>ヒガシカワチョウ</t>
    </rPh>
    <rPh sb="6" eb="8">
      <t>ヒガシマチ</t>
    </rPh>
    <rPh sb="9" eb="11">
      <t>チョウメ</t>
    </rPh>
    <phoneticPr fontId="2"/>
  </si>
  <si>
    <t>090-1387-2179</t>
  </si>
  <si>
    <t>3歳～6歳</t>
    <rPh sb="1" eb="2">
      <t>サイ</t>
    </rPh>
    <rPh sb="4" eb="5">
      <t>サイ</t>
    </rPh>
    <phoneticPr fontId="2"/>
  </si>
  <si>
    <t>塚原　千春</t>
    <rPh sb="0" eb="2">
      <t>ツカハラ</t>
    </rPh>
    <rPh sb="3" eb="5">
      <t>チハル</t>
    </rPh>
    <phoneticPr fontId="2"/>
  </si>
  <si>
    <t>上川郡東川町西町１丁目9-6</t>
    <rPh sb="0" eb="3">
      <t>カミカワグン</t>
    </rPh>
    <rPh sb="3" eb="6">
      <t>ヒガシカワチョウ</t>
    </rPh>
    <rPh sb="6" eb="8">
      <t>ニシマチ</t>
    </rPh>
    <rPh sb="9" eb="11">
      <t>チョウメ</t>
    </rPh>
    <phoneticPr fontId="2"/>
  </si>
  <si>
    <t>時間外開所 7:30～8:30
　　　　　17:30～18:30</t>
    <rPh sb="0" eb="3">
      <t>ジカンガイ</t>
    </rPh>
    <rPh sb="3" eb="5">
      <t>カイショ</t>
    </rPh>
    <phoneticPr fontId="2"/>
  </si>
  <si>
    <t>居宅訪問型</t>
  </si>
  <si>
    <t>9:00～21:00</t>
  </si>
  <si>
    <t>美沢へき地保育所</t>
    <rPh sb="0" eb="1">
      <t>ビ</t>
    </rPh>
    <rPh sb="1" eb="2">
      <t>サワ</t>
    </rPh>
    <rPh sb="4" eb="5">
      <t>チ</t>
    </rPh>
    <rPh sb="5" eb="7">
      <t>ホイク</t>
    </rPh>
    <rPh sb="7" eb="8">
      <t>ショ</t>
    </rPh>
    <phoneticPr fontId="1"/>
  </si>
  <si>
    <t>071-0236</t>
  </si>
  <si>
    <t>美瑛町字美沢共立</t>
    <rPh sb="0" eb="3">
      <t>ビエイチョウ</t>
    </rPh>
    <rPh sb="3" eb="4">
      <t>アザ</t>
    </rPh>
    <rPh sb="4" eb="6">
      <t>ミサワ</t>
    </rPh>
    <rPh sb="6" eb="8">
      <t>キョウリツ</t>
    </rPh>
    <phoneticPr fontId="2"/>
  </si>
  <si>
    <t>0166-92-0508</t>
  </si>
  <si>
    <t>2歳児～5歳児</t>
    <rPh sb="1" eb="3">
      <t>サイジ</t>
    </rPh>
    <rPh sb="5" eb="7">
      <t>サイジ</t>
    </rPh>
    <phoneticPr fontId="1"/>
  </si>
  <si>
    <t>社会福祉法人びえい子育て応援団</t>
    <rPh sb="0" eb="6">
      <t>シャカイフクシホウジン</t>
    </rPh>
    <rPh sb="9" eb="11">
      <t>コソダ</t>
    </rPh>
    <rPh sb="12" eb="15">
      <t>オウエンダン</t>
    </rPh>
    <phoneticPr fontId="1"/>
  </si>
  <si>
    <t>美瑛町西町3丁目1番1号</t>
    <rPh sb="0" eb="3">
      <t>ビエイチョウ</t>
    </rPh>
    <rPh sb="3" eb="4">
      <t>ニシ</t>
    </rPh>
    <rPh sb="4" eb="5">
      <t>マチ</t>
    </rPh>
    <rPh sb="6" eb="8">
      <t>チョウメ</t>
    </rPh>
    <rPh sb="9" eb="10">
      <t>バン</t>
    </rPh>
    <rPh sb="11" eb="12">
      <t>ゴウ</t>
    </rPh>
    <phoneticPr fontId="1"/>
  </si>
  <si>
    <t>朗根内へき地保育所</t>
    <rPh sb="0" eb="1">
      <t>ロウ</t>
    </rPh>
    <rPh sb="1" eb="2">
      <t>ネ</t>
    </rPh>
    <rPh sb="2" eb="3">
      <t>ナイ</t>
    </rPh>
    <rPh sb="5" eb="6">
      <t>チ</t>
    </rPh>
    <rPh sb="6" eb="8">
      <t>ホイク</t>
    </rPh>
    <rPh sb="8" eb="9">
      <t>ショ</t>
    </rPh>
    <phoneticPr fontId="1"/>
  </si>
  <si>
    <t>071-0352</t>
  </si>
  <si>
    <t>美瑛町字朗根内</t>
    <rPh sb="0" eb="3">
      <t>ビエイチョウ</t>
    </rPh>
    <rPh sb="3" eb="4">
      <t>アザ</t>
    </rPh>
    <rPh sb="4" eb="5">
      <t>ロウ</t>
    </rPh>
    <rPh sb="5" eb="6">
      <t>ネ</t>
    </rPh>
    <rPh sb="6" eb="7">
      <t>ナイ</t>
    </rPh>
    <phoneticPr fontId="2"/>
  </si>
  <si>
    <t>0166-96-2111</t>
  </si>
  <si>
    <t>ルベシベへき地保育所</t>
    <rPh sb="6" eb="7">
      <t>チ</t>
    </rPh>
    <rPh sb="7" eb="9">
      <t>ホイク</t>
    </rPh>
    <rPh sb="9" eb="10">
      <t>ショ</t>
    </rPh>
    <phoneticPr fontId="1"/>
  </si>
  <si>
    <t>071-0478</t>
  </si>
  <si>
    <t>美瑛町字瑠辺蘂第２</t>
    <rPh sb="0" eb="3">
      <t>ビエイチョウ</t>
    </rPh>
    <rPh sb="3" eb="4">
      <t>アザ</t>
    </rPh>
    <rPh sb="4" eb="5">
      <t>ル</t>
    </rPh>
    <rPh sb="5" eb="6">
      <t>ヘン</t>
    </rPh>
    <rPh sb="6" eb="7">
      <t>シベ</t>
    </rPh>
    <rPh sb="7" eb="8">
      <t>ダイ</t>
    </rPh>
    <phoneticPr fontId="2"/>
  </si>
  <si>
    <t>0166-95-2324</t>
  </si>
  <si>
    <t>Kid's Houseたんぽぽ</t>
    <phoneticPr fontId="1"/>
  </si>
  <si>
    <t>071-0714</t>
    <phoneticPr fontId="1"/>
  </si>
  <si>
    <t>空知郡中富良野町宮町1番5号</t>
    <rPh sb="0" eb="3">
      <t>ソラチグン</t>
    </rPh>
    <rPh sb="3" eb="8">
      <t>ナカフラノチョウ</t>
    </rPh>
    <rPh sb="8" eb="9">
      <t>ミヤ</t>
    </rPh>
    <rPh sb="9" eb="10">
      <t>マチ</t>
    </rPh>
    <rPh sb="11" eb="12">
      <t>バン</t>
    </rPh>
    <rPh sb="13" eb="14">
      <t>ゴウ</t>
    </rPh>
    <phoneticPr fontId="1"/>
  </si>
  <si>
    <t>0167-44-4648</t>
    <phoneticPr fontId="1"/>
  </si>
  <si>
    <t>8:00～14:00</t>
    <phoneticPr fontId="1"/>
  </si>
  <si>
    <t>株式会社蒲公英</t>
    <rPh sb="0" eb="2">
      <t>カブシキ</t>
    </rPh>
    <rPh sb="2" eb="4">
      <t>カイシャ</t>
    </rPh>
    <rPh sb="4" eb="5">
      <t>カバ</t>
    </rPh>
    <rPh sb="5" eb="6">
      <t>コウ</t>
    </rPh>
    <rPh sb="6" eb="7">
      <t>エイ</t>
    </rPh>
    <phoneticPr fontId="1"/>
  </si>
  <si>
    <t>空知郡中富良野町宮町1番5号</t>
    <rPh sb="0" eb="3">
      <t>ソラチグン</t>
    </rPh>
    <rPh sb="3" eb="8">
      <t>ナカフラノチョウ</t>
    </rPh>
    <rPh sb="8" eb="10">
      <t>ミヤマチ</t>
    </rPh>
    <rPh sb="11" eb="12">
      <t>バン</t>
    </rPh>
    <rPh sb="13" eb="14">
      <t>ゴウ</t>
    </rPh>
    <phoneticPr fontId="1"/>
  </si>
  <si>
    <t>延長14:00～17:00</t>
    <rPh sb="0" eb="2">
      <t>エンチョウ</t>
    </rPh>
    <phoneticPr fontId="1"/>
  </si>
  <si>
    <t>森のようちえん森のたね</t>
    <rPh sb="0" eb="1">
      <t>モリ</t>
    </rPh>
    <rPh sb="7" eb="8">
      <t>モリ</t>
    </rPh>
    <phoneticPr fontId="1"/>
  </si>
  <si>
    <t>071-0705</t>
    <phoneticPr fontId="1"/>
  </si>
  <si>
    <t>空知郡中富良野町西１線北</t>
    <rPh sb="0" eb="3">
      <t>ソラチグン</t>
    </rPh>
    <rPh sb="3" eb="8">
      <t>ナカフラノチョウ</t>
    </rPh>
    <rPh sb="8" eb="9">
      <t>ニシ</t>
    </rPh>
    <rPh sb="10" eb="11">
      <t>セン</t>
    </rPh>
    <rPh sb="11" eb="12">
      <t>キタ</t>
    </rPh>
    <phoneticPr fontId="1"/>
  </si>
  <si>
    <t>090-1649-0888</t>
    <phoneticPr fontId="1"/>
  </si>
  <si>
    <t>「森のたね」を育てる会</t>
    <rPh sb="1" eb="2">
      <t>モリ</t>
    </rPh>
    <rPh sb="7" eb="8">
      <t>ソダ</t>
    </rPh>
    <rPh sb="10" eb="11">
      <t>カイ</t>
    </rPh>
    <phoneticPr fontId="1"/>
  </si>
  <si>
    <t>空知郡中富良野町西２線北19号</t>
    <rPh sb="0" eb="3">
      <t>ソラチグン</t>
    </rPh>
    <rPh sb="3" eb="8">
      <t>ナカフラノチョウ</t>
    </rPh>
    <rPh sb="8" eb="9">
      <t>ニシ</t>
    </rPh>
    <rPh sb="10" eb="11">
      <t>セン</t>
    </rPh>
    <rPh sb="11" eb="12">
      <t>キタ</t>
    </rPh>
    <rPh sb="14" eb="15">
      <t>ゴウ</t>
    </rPh>
    <phoneticPr fontId="1"/>
  </si>
  <si>
    <t>延長～18:00</t>
    <rPh sb="0" eb="2">
      <t>エンチョウ</t>
    </rPh>
    <phoneticPr fontId="1"/>
  </si>
  <si>
    <t>8:30～17:00</t>
  </si>
  <si>
    <t>占冠へき地保育所</t>
    <rPh sb="0" eb="2">
      <t>シムカップ</t>
    </rPh>
    <rPh sb="4" eb="5">
      <t>チ</t>
    </rPh>
    <rPh sb="5" eb="7">
      <t>ホイク</t>
    </rPh>
    <rPh sb="7" eb="8">
      <t>ショ</t>
    </rPh>
    <phoneticPr fontId="1"/>
  </si>
  <si>
    <t>079-2201</t>
  </si>
  <si>
    <t>占冠村字中央</t>
    <rPh sb="0" eb="2">
      <t>シムカップ</t>
    </rPh>
    <rPh sb="2" eb="3">
      <t>ムラ</t>
    </rPh>
    <rPh sb="3" eb="4">
      <t>アザ</t>
    </rPh>
    <rPh sb="4" eb="6">
      <t>チュウオウ</t>
    </rPh>
    <phoneticPr fontId="2"/>
  </si>
  <si>
    <t>0167-56-2101</t>
  </si>
  <si>
    <t>8:00～15:30</t>
    <phoneticPr fontId="1"/>
  </si>
  <si>
    <t>満２歳から満５歳児</t>
    <rPh sb="0" eb="1">
      <t>マン</t>
    </rPh>
    <rPh sb="2" eb="3">
      <t>サイ</t>
    </rPh>
    <rPh sb="5" eb="6">
      <t>マン</t>
    </rPh>
    <rPh sb="7" eb="8">
      <t>サイ</t>
    </rPh>
    <rPh sb="8" eb="9">
      <t>ジ</t>
    </rPh>
    <phoneticPr fontId="1"/>
  </si>
  <si>
    <t>占冠村</t>
    <rPh sb="0" eb="3">
      <t>シムカップムラ</t>
    </rPh>
    <phoneticPr fontId="1"/>
  </si>
  <si>
    <t>北海道勇払郡占冠村字中央</t>
    <rPh sb="0" eb="3">
      <t>ホッカイドウ</t>
    </rPh>
    <rPh sb="3" eb="6">
      <t>ユウフツグン</t>
    </rPh>
    <rPh sb="6" eb="9">
      <t>シムカップムラ</t>
    </rPh>
    <rPh sb="9" eb="10">
      <t>アザ</t>
    </rPh>
    <rPh sb="10" eb="12">
      <t>チュウオウ</t>
    </rPh>
    <phoneticPr fontId="1"/>
  </si>
  <si>
    <t>トマムへき地保育所</t>
    <rPh sb="5" eb="6">
      <t>チ</t>
    </rPh>
    <rPh sb="6" eb="8">
      <t>ホイク</t>
    </rPh>
    <rPh sb="8" eb="9">
      <t>ショ</t>
    </rPh>
    <phoneticPr fontId="1"/>
  </si>
  <si>
    <t>079-2205</t>
  </si>
  <si>
    <t>占冠村字上トマム</t>
    <rPh sb="0" eb="2">
      <t>シムカップ</t>
    </rPh>
    <rPh sb="2" eb="3">
      <t>ムラ</t>
    </rPh>
    <rPh sb="3" eb="4">
      <t>アザ</t>
    </rPh>
    <rPh sb="4" eb="5">
      <t>カミ</t>
    </rPh>
    <phoneticPr fontId="2"/>
  </si>
  <si>
    <t>0167-57-3281</t>
  </si>
  <si>
    <t>8:00～15:30</t>
  </si>
  <si>
    <t>音威子府村へき地保育所</t>
    <rPh sb="0" eb="4">
      <t>オトイネップ</t>
    </rPh>
    <rPh sb="4" eb="5">
      <t>ムラ</t>
    </rPh>
    <rPh sb="7" eb="8">
      <t>チ</t>
    </rPh>
    <rPh sb="8" eb="10">
      <t>ホイク</t>
    </rPh>
    <rPh sb="10" eb="11">
      <t>ショ</t>
    </rPh>
    <phoneticPr fontId="1"/>
  </si>
  <si>
    <t>098-2501</t>
  </si>
  <si>
    <t>音威子府村字音威子府459番地</t>
    <rPh sb="0" eb="1">
      <t>オト</t>
    </rPh>
    <rPh sb="1" eb="2">
      <t>イ</t>
    </rPh>
    <rPh sb="2" eb="3">
      <t>コ</t>
    </rPh>
    <rPh sb="3" eb="4">
      <t>フ</t>
    </rPh>
    <rPh sb="4" eb="5">
      <t>ムラ</t>
    </rPh>
    <rPh sb="5" eb="6">
      <t>アザ</t>
    </rPh>
    <rPh sb="6" eb="7">
      <t>オト</t>
    </rPh>
    <rPh sb="7" eb="8">
      <t>イ</t>
    </rPh>
    <rPh sb="8" eb="9">
      <t>コ</t>
    </rPh>
    <rPh sb="9" eb="10">
      <t>フ</t>
    </rPh>
    <rPh sb="13" eb="15">
      <t>バンチ</t>
    </rPh>
    <phoneticPr fontId="2"/>
  </si>
  <si>
    <t>01656-5-3170</t>
  </si>
  <si>
    <t>２歳～５歳</t>
    <rPh sb="1" eb="2">
      <t>サイ</t>
    </rPh>
    <rPh sb="4" eb="5">
      <t>サイ</t>
    </rPh>
    <phoneticPr fontId="1"/>
  </si>
  <si>
    <t>音威子府村</t>
    <rPh sb="0" eb="5">
      <t>オトイネップムラ</t>
    </rPh>
    <phoneticPr fontId="1"/>
  </si>
  <si>
    <t>中川郡音威子府村字音威子府459の１</t>
    <rPh sb="0" eb="2">
      <t>ナカガワ</t>
    </rPh>
    <rPh sb="2" eb="3">
      <t>グン</t>
    </rPh>
    <rPh sb="3" eb="8">
      <t>オトイネップムラ</t>
    </rPh>
    <rPh sb="8" eb="9">
      <t>アザ</t>
    </rPh>
    <rPh sb="9" eb="13">
      <t>オトイネップ</t>
    </rPh>
    <phoneticPr fontId="1"/>
  </si>
  <si>
    <t>民間託児所わんぱくルーム</t>
    <rPh sb="0" eb="2">
      <t>ミンカン</t>
    </rPh>
    <rPh sb="2" eb="5">
      <t>タクジショ</t>
    </rPh>
    <phoneticPr fontId="1"/>
  </si>
  <si>
    <t>098-1204</t>
    <phoneticPr fontId="1"/>
  </si>
  <si>
    <t>上川郡下川町南町384番地4</t>
    <rPh sb="0" eb="3">
      <t>カミカワグン</t>
    </rPh>
    <rPh sb="3" eb="6">
      <t>シモカワチョウ</t>
    </rPh>
    <rPh sb="6" eb="8">
      <t>ミナミマチ</t>
    </rPh>
    <rPh sb="11" eb="13">
      <t>バンチ</t>
    </rPh>
    <phoneticPr fontId="1"/>
  </si>
  <si>
    <t>8:00～21:30</t>
    <phoneticPr fontId="1"/>
  </si>
  <si>
    <t>0歳1ヶ月～12歳</t>
    <rPh sb="4" eb="5">
      <t>ツキ</t>
    </rPh>
    <rPh sb="8" eb="9">
      <t>サイ</t>
    </rPh>
    <phoneticPr fontId="1"/>
  </si>
  <si>
    <t>三条由美子</t>
    <rPh sb="0" eb="2">
      <t>サンジョウ</t>
    </rPh>
    <rPh sb="2" eb="5">
      <t>ユミコ</t>
    </rPh>
    <phoneticPr fontId="1"/>
  </si>
  <si>
    <t>みゆき保育所</t>
    <rPh sb="3" eb="6">
      <t>ホイクショ</t>
    </rPh>
    <phoneticPr fontId="1"/>
  </si>
  <si>
    <t xml:space="preserve">074-0742 </t>
  </si>
  <si>
    <t>幌加内町字朱鞠内</t>
    <rPh sb="0" eb="4">
      <t>ホロカナイチョウ</t>
    </rPh>
    <rPh sb="4" eb="5">
      <t>アザ</t>
    </rPh>
    <rPh sb="5" eb="8">
      <t>シュマリナイ</t>
    </rPh>
    <phoneticPr fontId="1"/>
  </si>
  <si>
    <t>0165-26-7033</t>
  </si>
  <si>
    <t>7:50～16：50</t>
  </si>
  <si>
    <t>0～5歳</t>
    <rPh sb="3" eb="4">
      <t>サイ</t>
    </rPh>
    <phoneticPr fontId="1"/>
  </si>
  <si>
    <t>幌加内町</t>
    <rPh sb="0" eb="4">
      <t>ホロカナイチョウ</t>
    </rPh>
    <phoneticPr fontId="1"/>
  </si>
  <si>
    <t>幌加内町字幌加内4699番地</t>
    <rPh sb="0" eb="4">
      <t>ホロカナイチョウ</t>
    </rPh>
    <rPh sb="4" eb="5">
      <t>アザ</t>
    </rPh>
    <rPh sb="5" eb="8">
      <t>ホロカナイ</t>
    </rPh>
    <rPh sb="12" eb="14">
      <t>バンチ</t>
    </rPh>
    <phoneticPr fontId="1"/>
  </si>
  <si>
    <t>留萌</t>
    <rPh sb="0" eb="2">
      <t>ルモイ</t>
    </rPh>
    <phoneticPr fontId="1"/>
  </si>
  <si>
    <t>小平幼児センター</t>
    <rPh sb="0" eb="2">
      <t>オビラ</t>
    </rPh>
    <rPh sb="2" eb="4">
      <t>ヨウジ</t>
    </rPh>
    <phoneticPr fontId="1"/>
  </si>
  <si>
    <t>078-3301</t>
  </si>
  <si>
    <t>小平町字小平町216番地</t>
  </si>
  <si>
    <t>0164-59-1643</t>
  </si>
  <si>
    <t>◯</t>
  </si>
  <si>
    <t>小平町社会福祉協議会</t>
    <rPh sb="0" eb="3">
      <t>オビラチョウ</t>
    </rPh>
    <rPh sb="3" eb="5">
      <t>シャカイ</t>
    </rPh>
    <rPh sb="5" eb="7">
      <t>フクシ</t>
    </rPh>
    <rPh sb="7" eb="10">
      <t>キョウギカイ</t>
    </rPh>
    <phoneticPr fontId="1"/>
  </si>
  <si>
    <t>小平町字小平町216番地</t>
    <rPh sb="0" eb="3">
      <t>オビラチョウ</t>
    </rPh>
    <rPh sb="3" eb="4">
      <t>アザ</t>
    </rPh>
    <rPh sb="4" eb="7">
      <t>オビラチョウ</t>
    </rPh>
    <rPh sb="10" eb="12">
      <t>バンチ</t>
    </rPh>
    <phoneticPr fontId="1"/>
  </si>
  <si>
    <t>8：00～17：30</t>
    <phoneticPr fontId="1"/>
  </si>
  <si>
    <t>ふじみへき地保育所</t>
    <rPh sb="5" eb="6">
      <t>チ</t>
    </rPh>
    <rPh sb="6" eb="9">
      <t>ホイクショ</t>
    </rPh>
    <phoneticPr fontId="1"/>
  </si>
  <si>
    <t>078-4421</t>
  </si>
  <si>
    <t>初山別村字初山別153番地1</t>
    <rPh sb="0" eb="4">
      <t>ショサンベツムラ</t>
    </rPh>
    <rPh sb="4" eb="5">
      <t>アザ</t>
    </rPh>
    <rPh sb="5" eb="8">
      <t>ショサンベツ</t>
    </rPh>
    <rPh sb="11" eb="13">
      <t>バンチ</t>
    </rPh>
    <phoneticPr fontId="1"/>
  </si>
  <si>
    <t>0164-67-2824</t>
  </si>
  <si>
    <t>8：30～16：30</t>
  </si>
  <si>
    <t>初山別村</t>
    <rPh sb="0" eb="4">
      <t>ショサンベツムラ</t>
    </rPh>
    <phoneticPr fontId="1"/>
  </si>
  <si>
    <t>初山別村字初山別96番地1</t>
    <rPh sb="0" eb="4">
      <t>ショサンベツムラ</t>
    </rPh>
    <rPh sb="4" eb="5">
      <t>アザ</t>
    </rPh>
    <rPh sb="5" eb="8">
      <t>ショサンベツ</t>
    </rPh>
    <rPh sb="10" eb="12">
      <t>バンチ</t>
    </rPh>
    <phoneticPr fontId="1"/>
  </si>
  <si>
    <t>保育グループ天売ちびっこランド</t>
    <rPh sb="0" eb="2">
      <t>ホイク</t>
    </rPh>
    <rPh sb="6" eb="8">
      <t>テウリ</t>
    </rPh>
    <phoneticPr fontId="1"/>
  </si>
  <si>
    <t>078-3953</t>
  </si>
  <si>
    <t>羽幌町大字天売字和浦４０番地</t>
    <rPh sb="0" eb="3">
      <t>ハボロチョウ</t>
    </rPh>
    <rPh sb="3" eb="5">
      <t>オオアザ</t>
    </rPh>
    <rPh sb="5" eb="7">
      <t>テウリ</t>
    </rPh>
    <rPh sb="7" eb="8">
      <t>アザ</t>
    </rPh>
    <rPh sb="8" eb="9">
      <t>ワ</t>
    </rPh>
    <rPh sb="9" eb="10">
      <t>ウラ</t>
    </rPh>
    <rPh sb="12" eb="14">
      <t>バンチ</t>
    </rPh>
    <phoneticPr fontId="1"/>
  </si>
  <si>
    <t>01648-3-5033</t>
  </si>
  <si>
    <t>8:00～15:00</t>
  </si>
  <si>
    <t>天売保育運営委員会</t>
    <rPh sb="0" eb="2">
      <t>テウリ</t>
    </rPh>
    <rPh sb="2" eb="4">
      <t>ホイク</t>
    </rPh>
    <rPh sb="4" eb="6">
      <t>ウンエイ</t>
    </rPh>
    <rPh sb="6" eb="9">
      <t>イインカイ</t>
    </rPh>
    <phoneticPr fontId="1"/>
  </si>
  <si>
    <t>苫前郡羽幌町大字天売字富磯46－3</t>
    <rPh sb="0" eb="3">
      <t>トママエグン</t>
    </rPh>
    <rPh sb="3" eb="6">
      <t>ハボロチョウ</t>
    </rPh>
    <rPh sb="6" eb="8">
      <t>オオアザ</t>
    </rPh>
    <rPh sb="8" eb="10">
      <t>テウリ</t>
    </rPh>
    <rPh sb="10" eb="11">
      <t>アザ</t>
    </rPh>
    <rPh sb="11" eb="12">
      <t>トミ</t>
    </rPh>
    <rPh sb="12" eb="13">
      <t>イソ</t>
    </rPh>
    <phoneticPr fontId="1"/>
  </si>
  <si>
    <t>留萌セントラルクリニックサンタ託児所</t>
  </si>
  <si>
    <t>077-0007</t>
  </si>
  <si>
    <t>留萌市栄町1丁目5-12</t>
  </si>
  <si>
    <t>0164-43-9500</t>
  </si>
  <si>
    <t>社会医療法人　孝仁会</t>
    <rPh sb="0" eb="2">
      <t>シャカイ</t>
    </rPh>
    <rPh sb="2" eb="4">
      <t>イリョウ</t>
    </rPh>
    <rPh sb="4" eb="6">
      <t>ホウジン</t>
    </rPh>
    <rPh sb="7" eb="9">
      <t>コウジン</t>
    </rPh>
    <rPh sb="9" eb="10">
      <t>カイ</t>
    </rPh>
    <phoneticPr fontId="1"/>
  </si>
  <si>
    <t>留萌市立病院院内保育所</t>
    <rPh sb="0" eb="2">
      <t>ルモイ</t>
    </rPh>
    <rPh sb="2" eb="4">
      <t>シリツ</t>
    </rPh>
    <rPh sb="4" eb="6">
      <t>ビョウイン</t>
    </rPh>
    <rPh sb="6" eb="8">
      <t>インナイ</t>
    </rPh>
    <rPh sb="8" eb="11">
      <t>ホイクショ</t>
    </rPh>
    <phoneticPr fontId="1"/>
  </si>
  <si>
    <t>077-8511</t>
  </si>
  <si>
    <t>留萌市東雲町２丁目１６番地１</t>
    <rPh sb="0" eb="3">
      <t>ルモイシ</t>
    </rPh>
    <rPh sb="3" eb="6">
      <t>シノノメチョウ</t>
    </rPh>
    <rPh sb="7" eb="9">
      <t>チョウメ</t>
    </rPh>
    <rPh sb="11" eb="12">
      <t>バン</t>
    </rPh>
    <rPh sb="12" eb="13">
      <t>チ</t>
    </rPh>
    <phoneticPr fontId="1"/>
  </si>
  <si>
    <t>0164-49-1011</t>
  </si>
  <si>
    <t>留萌市立病院</t>
    <rPh sb="0" eb="2">
      <t>ルモイ</t>
    </rPh>
    <rPh sb="2" eb="4">
      <t>シリツ</t>
    </rPh>
    <rPh sb="4" eb="6">
      <t>ビョウイン</t>
    </rPh>
    <phoneticPr fontId="1"/>
  </si>
  <si>
    <t>留萌市東雲町２丁目１６番地</t>
    <rPh sb="0" eb="3">
      <t>ルモイシ</t>
    </rPh>
    <rPh sb="3" eb="6">
      <t>シノノメチョウ</t>
    </rPh>
    <rPh sb="7" eb="9">
      <t>チョウメ</t>
    </rPh>
    <rPh sb="11" eb="13">
      <t>バンチ</t>
    </rPh>
    <phoneticPr fontId="1"/>
  </si>
  <si>
    <t>もえっこクラブ留萌</t>
    <rPh sb="7" eb="9">
      <t>ルモイ</t>
    </rPh>
    <phoneticPr fontId="1"/>
  </si>
  <si>
    <t>077-0042</t>
  </si>
  <si>
    <t>留萌市開運町１丁目２番１号</t>
    <rPh sb="0" eb="3">
      <t>ルモイシ</t>
    </rPh>
    <rPh sb="3" eb="6">
      <t>カイウンチョウ</t>
    </rPh>
    <rPh sb="7" eb="9">
      <t>チョウメ</t>
    </rPh>
    <rPh sb="10" eb="11">
      <t>バン</t>
    </rPh>
    <rPh sb="12" eb="13">
      <t>ゴウ</t>
    </rPh>
    <phoneticPr fontId="1"/>
  </si>
  <si>
    <t>0164-49-2258</t>
  </si>
  <si>
    <t>―</t>
    <phoneticPr fontId="1"/>
  </si>
  <si>
    <t>9:00～17:00</t>
  </si>
  <si>
    <t>株式会社　萌福祉サービス</t>
    <rPh sb="0" eb="2">
      <t>カブシキ</t>
    </rPh>
    <rPh sb="2" eb="4">
      <t>カイシャ</t>
    </rPh>
    <rPh sb="5" eb="6">
      <t>モエ</t>
    </rPh>
    <rPh sb="6" eb="8">
      <t>フクシ</t>
    </rPh>
    <phoneticPr fontId="1"/>
  </si>
  <si>
    <t>心優会保育所</t>
    <rPh sb="0" eb="1">
      <t>ココロ</t>
    </rPh>
    <rPh sb="1" eb="2">
      <t>ヤサ</t>
    </rPh>
    <rPh sb="2" eb="3">
      <t>カイ</t>
    </rPh>
    <rPh sb="3" eb="5">
      <t>ホイク</t>
    </rPh>
    <rPh sb="5" eb="6">
      <t>ショ</t>
    </rPh>
    <phoneticPr fontId="1"/>
  </si>
  <si>
    <t>留萌市開運町１丁目５番１号</t>
    <rPh sb="0" eb="3">
      <t>ルモイシ</t>
    </rPh>
    <rPh sb="3" eb="6">
      <t>カイウンチョウ</t>
    </rPh>
    <rPh sb="7" eb="9">
      <t>チョウメ</t>
    </rPh>
    <rPh sb="10" eb="11">
      <t>バン</t>
    </rPh>
    <rPh sb="12" eb="13">
      <t>ゴウ</t>
    </rPh>
    <phoneticPr fontId="1"/>
  </si>
  <si>
    <t>医療法人社団　心優会</t>
    <rPh sb="0" eb="2">
      <t>イリョウ</t>
    </rPh>
    <rPh sb="2" eb="4">
      <t>ホウジン</t>
    </rPh>
    <rPh sb="4" eb="6">
      <t>シャダン</t>
    </rPh>
    <rPh sb="7" eb="9">
      <t>シンユウ</t>
    </rPh>
    <rPh sb="9" eb="10">
      <t>カイ</t>
    </rPh>
    <phoneticPr fontId="1"/>
  </si>
  <si>
    <t>留萌市開運町１丁目６番１号</t>
    <rPh sb="0" eb="3">
      <t>ルモイシ</t>
    </rPh>
    <rPh sb="3" eb="6">
      <t>カイウンチョウ</t>
    </rPh>
    <rPh sb="7" eb="9">
      <t>チョウメ</t>
    </rPh>
    <rPh sb="10" eb="11">
      <t>バン</t>
    </rPh>
    <rPh sb="12" eb="13">
      <t>ゴウ</t>
    </rPh>
    <phoneticPr fontId="1"/>
  </si>
  <si>
    <t>雄信内へき地保育所</t>
    <rPh sb="0" eb="3">
      <t>オノブナイ</t>
    </rPh>
    <rPh sb="5" eb="6">
      <t>チ</t>
    </rPh>
    <rPh sb="6" eb="8">
      <t>ホイク</t>
    </rPh>
    <rPh sb="8" eb="9">
      <t>ショ</t>
    </rPh>
    <phoneticPr fontId="1"/>
  </si>
  <si>
    <t>098-3133</t>
  </si>
  <si>
    <t>天塩郡天塩町字オヌプナイ3762番地の5</t>
    <rPh sb="0" eb="3">
      <t>テシオグン</t>
    </rPh>
    <rPh sb="3" eb="5">
      <t>テシオ</t>
    </rPh>
    <rPh sb="5" eb="6">
      <t>チョウ</t>
    </rPh>
    <rPh sb="6" eb="7">
      <t>アザ</t>
    </rPh>
    <rPh sb="16" eb="18">
      <t>バンチ</t>
    </rPh>
    <phoneticPr fontId="1"/>
  </si>
  <si>
    <t>01632-4-3244</t>
  </si>
  <si>
    <t>天塩町</t>
    <rPh sb="0" eb="2">
      <t>テシオ</t>
    </rPh>
    <rPh sb="2" eb="3">
      <t>チョウ</t>
    </rPh>
    <phoneticPr fontId="1"/>
  </si>
  <si>
    <t>天塩郡天塩町新栄通8丁目</t>
    <rPh sb="0" eb="3">
      <t>テシオグン</t>
    </rPh>
    <rPh sb="3" eb="5">
      <t>テシオ</t>
    </rPh>
    <rPh sb="5" eb="6">
      <t>チョウ</t>
    </rPh>
    <rPh sb="6" eb="8">
      <t>シンエイ</t>
    </rPh>
    <rPh sb="8" eb="9">
      <t>ドオリ</t>
    </rPh>
    <rPh sb="10" eb="12">
      <t>チョウメ</t>
    </rPh>
    <phoneticPr fontId="1"/>
  </si>
  <si>
    <t>8:30～14:00</t>
    <phoneticPr fontId="1"/>
  </si>
  <si>
    <t>宗谷</t>
    <rPh sb="0" eb="2">
      <t>ソウヤ</t>
    </rPh>
    <phoneticPr fontId="1"/>
  </si>
  <si>
    <t>沼川保育所</t>
    <rPh sb="0" eb="2">
      <t>ヌマカワ</t>
    </rPh>
    <rPh sb="2" eb="5">
      <t>ホイクショ</t>
    </rPh>
    <phoneticPr fontId="2"/>
  </si>
  <si>
    <t>098-6563</t>
  </si>
  <si>
    <t>稚内市大字声問村字沼川4-3</t>
  </si>
  <si>
    <t>0162-74-2637</t>
  </si>
  <si>
    <t>8:00~15:00</t>
    <phoneticPr fontId="1"/>
  </si>
  <si>
    <t>2歳児から5歳児</t>
    <rPh sb="1" eb="2">
      <t>サイ</t>
    </rPh>
    <rPh sb="2" eb="3">
      <t>ジ</t>
    </rPh>
    <rPh sb="6" eb="8">
      <t>サイジ</t>
    </rPh>
    <phoneticPr fontId="1"/>
  </si>
  <si>
    <t>稚内市沼川保育所運営委員会</t>
    <rPh sb="0" eb="3">
      <t>ワッカナイシ</t>
    </rPh>
    <rPh sb="3" eb="5">
      <t>ヌマカワ</t>
    </rPh>
    <rPh sb="5" eb="7">
      <t>ホイク</t>
    </rPh>
    <rPh sb="7" eb="8">
      <t>ショ</t>
    </rPh>
    <rPh sb="8" eb="10">
      <t>ウンエイ</t>
    </rPh>
    <rPh sb="10" eb="13">
      <t>イインカイ</t>
    </rPh>
    <phoneticPr fontId="1"/>
  </si>
  <si>
    <t>稚内市沼川</t>
    <rPh sb="0" eb="3">
      <t>ワッカナイシ</t>
    </rPh>
    <rPh sb="3" eb="5">
      <t>ヌマカワ</t>
    </rPh>
    <phoneticPr fontId="1"/>
  </si>
  <si>
    <t>宗谷保育所</t>
    <rPh sb="0" eb="2">
      <t>ソウヤ</t>
    </rPh>
    <rPh sb="2" eb="5">
      <t>ホイクショ</t>
    </rPh>
    <phoneticPr fontId="2"/>
  </si>
  <si>
    <t>098-6755</t>
  </si>
  <si>
    <t>稚内市大字宗谷村字宗谷</t>
  </si>
  <si>
    <t>0162-77-2004</t>
  </si>
  <si>
    <t>稚内市宗谷保育所運営委員会</t>
    <rPh sb="0" eb="3">
      <t>ワッカナイシ</t>
    </rPh>
    <rPh sb="3" eb="5">
      <t>ソウヤ</t>
    </rPh>
    <rPh sb="5" eb="7">
      <t>ホイク</t>
    </rPh>
    <rPh sb="7" eb="8">
      <t>ショ</t>
    </rPh>
    <rPh sb="8" eb="10">
      <t>ウンエイ</t>
    </rPh>
    <rPh sb="10" eb="13">
      <t>イインカイ</t>
    </rPh>
    <phoneticPr fontId="1"/>
  </si>
  <si>
    <t>稚内市宗谷</t>
    <rPh sb="0" eb="3">
      <t>ワッカナイシ</t>
    </rPh>
    <rPh sb="3" eb="5">
      <t>ソウヤ</t>
    </rPh>
    <phoneticPr fontId="1"/>
  </si>
  <si>
    <t>恵北保育所</t>
  </si>
  <si>
    <t>098-6645</t>
  </si>
  <si>
    <t>稚内市恵北</t>
  </si>
  <si>
    <t>0162-26-2543</t>
  </si>
  <si>
    <t>稚内市恵北保育所運営委員会</t>
    <rPh sb="0" eb="3">
      <t>ワッカナイシ</t>
    </rPh>
    <rPh sb="3" eb="5">
      <t>ケイホク</t>
    </rPh>
    <rPh sb="5" eb="7">
      <t>ホイク</t>
    </rPh>
    <rPh sb="7" eb="8">
      <t>ショ</t>
    </rPh>
    <rPh sb="8" eb="10">
      <t>ウンエイ</t>
    </rPh>
    <rPh sb="10" eb="13">
      <t>イインカイ</t>
    </rPh>
    <phoneticPr fontId="1"/>
  </si>
  <si>
    <t>稚内市恵北</t>
    <rPh sb="0" eb="3">
      <t>ワッカナイシ</t>
    </rPh>
    <rPh sb="3" eb="5">
      <t>ケイホク</t>
    </rPh>
    <phoneticPr fontId="1"/>
  </si>
  <si>
    <t>令和３年4月１日より休所</t>
    <rPh sb="0" eb="2">
      <t>レイワ</t>
    </rPh>
    <rPh sb="3" eb="4">
      <t>ネン</t>
    </rPh>
    <rPh sb="5" eb="6">
      <t>ガツ</t>
    </rPh>
    <rPh sb="7" eb="8">
      <t>ニチ</t>
    </rPh>
    <rPh sb="10" eb="11">
      <t>キュウ</t>
    </rPh>
    <rPh sb="11" eb="12">
      <t>ショ</t>
    </rPh>
    <phoneticPr fontId="1"/>
  </si>
  <si>
    <t>勇知保育所</t>
  </si>
  <si>
    <t>098-4581</t>
  </si>
  <si>
    <t>稚内市上勇知</t>
  </si>
  <si>
    <t>0162-73-2130</t>
  </si>
  <si>
    <t>稚内市勇知保育所運営委員会</t>
    <rPh sb="0" eb="3">
      <t>ワッカナイシ</t>
    </rPh>
    <rPh sb="3" eb="5">
      <t>ユウチ</t>
    </rPh>
    <rPh sb="5" eb="7">
      <t>ホイク</t>
    </rPh>
    <rPh sb="7" eb="8">
      <t>ショ</t>
    </rPh>
    <rPh sb="8" eb="10">
      <t>ウンエイ</t>
    </rPh>
    <rPh sb="10" eb="13">
      <t>イインカイ</t>
    </rPh>
    <phoneticPr fontId="1"/>
  </si>
  <si>
    <t>稚内市上勇知</t>
    <rPh sb="0" eb="3">
      <t>ワッカナイシ</t>
    </rPh>
    <rPh sb="3" eb="6">
      <t>カミユウチ</t>
    </rPh>
    <phoneticPr fontId="1"/>
  </si>
  <si>
    <t>17：00まで延長可能。</t>
    <rPh sb="7" eb="9">
      <t>エンチョウ</t>
    </rPh>
    <rPh sb="9" eb="11">
      <t>カノウ</t>
    </rPh>
    <phoneticPr fontId="1"/>
  </si>
  <si>
    <t>歌登保育所</t>
    <rPh sb="0" eb="2">
      <t>ウタノボリ</t>
    </rPh>
    <rPh sb="2" eb="5">
      <t>ホイクショ</t>
    </rPh>
    <phoneticPr fontId="2"/>
  </si>
  <si>
    <t>098-5204</t>
  </si>
  <si>
    <t>枝幸郡枝幸町歌登南町1076番地10</t>
  </si>
  <si>
    <t>0163-68-2364</t>
  </si>
  <si>
    <t>へき地保育所</t>
    <rPh sb="2" eb="3">
      <t>チ</t>
    </rPh>
    <rPh sb="3" eb="5">
      <t>ホイク</t>
    </rPh>
    <rPh sb="5" eb="6">
      <t>ショ</t>
    </rPh>
    <phoneticPr fontId="1"/>
  </si>
  <si>
    <t>2歳～</t>
    <rPh sb="1" eb="2">
      <t>サイ</t>
    </rPh>
    <phoneticPr fontId="1"/>
  </si>
  <si>
    <t>枝幸町</t>
    <rPh sb="0" eb="3">
      <t>エサシチョウ</t>
    </rPh>
    <phoneticPr fontId="1"/>
  </si>
  <si>
    <t>枝幸町本町916番地</t>
    <rPh sb="0" eb="3">
      <t>エサシチョウ</t>
    </rPh>
    <rPh sb="3" eb="5">
      <t>ホンチョウ</t>
    </rPh>
    <rPh sb="8" eb="10">
      <t>バンチ</t>
    </rPh>
    <phoneticPr fontId="1"/>
  </si>
  <si>
    <t>問寒別へき地保育所</t>
    <rPh sb="0" eb="3">
      <t>トイカンベツ</t>
    </rPh>
    <rPh sb="5" eb="6">
      <t>チ</t>
    </rPh>
    <rPh sb="6" eb="9">
      <t>ホイクショ</t>
    </rPh>
    <phoneticPr fontId="2"/>
  </si>
  <si>
    <t>098-2943</t>
  </si>
  <si>
    <t>天塩郡幌延町字問寒別135番地</t>
  </si>
  <si>
    <t>01632-6-5404</t>
  </si>
  <si>
    <t>8:00～17：15</t>
    <phoneticPr fontId="1"/>
  </si>
  <si>
    <t>＿</t>
    <phoneticPr fontId="1"/>
  </si>
  <si>
    <t>幌延町</t>
    <rPh sb="0" eb="3">
      <t>ホロノベチョウ</t>
    </rPh>
    <phoneticPr fontId="1"/>
  </si>
  <si>
    <t>幌延町宮園町１番地</t>
    <rPh sb="0" eb="3">
      <t>ホロノベチョウ</t>
    </rPh>
    <rPh sb="3" eb="6">
      <t>ミヤゾノチョウ</t>
    </rPh>
    <rPh sb="7" eb="9">
      <t>バンチ</t>
    </rPh>
    <phoneticPr fontId="1"/>
  </si>
  <si>
    <t>市立稚内病院保育所</t>
    <rPh sb="0" eb="2">
      <t>シリツ</t>
    </rPh>
    <rPh sb="2" eb="4">
      <t>ワッカナイ</t>
    </rPh>
    <rPh sb="4" eb="6">
      <t>ビョウイン</t>
    </rPh>
    <rPh sb="6" eb="9">
      <t>ホイクショ</t>
    </rPh>
    <phoneticPr fontId="1"/>
  </si>
  <si>
    <t>稚内市中央4丁目11番3号</t>
    <rPh sb="0" eb="3">
      <t>ワッカナイシ</t>
    </rPh>
    <rPh sb="3" eb="5">
      <t>チュウオウ</t>
    </rPh>
    <rPh sb="6" eb="8">
      <t>チョウメ</t>
    </rPh>
    <rPh sb="10" eb="11">
      <t>バン</t>
    </rPh>
    <rPh sb="12" eb="13">
      <t>ゴウ</t>
    </rPh>
    <phoneticPr fontId="1"/>
  </si>
  <si>
    <t>0162-23-2770</t>
    <phoneticPr fontId="1"/>
  </si>
  <si>
    <t>2ヶ月～3歳11ヶ月</t>
    <rPh sb="2" eb="3">
      <t>ゲツ</t>
    </rPh>
    <rPh sb="5" eb="6">
      <t>サイ</t>
    </rPh>
    <rPh sb="9" eb="10">
      <t>ゲツ</t>
    </rPh>
    <phoneticPr fontId="1"/>
  </si>
  <si>
    <t>稚内市</t>
    <rPh sb="0" eb="3">
      <t>ワッカナイシ</t>
    </rPh>
    <phoneticPr fontId="1"/>
  </si>
  <si>
    <t>稚内市中央4丁目11番6号</t>
    <rPh sb="0" eb="3">
      <t>ワッカナイシ</t>
    </rPh>
    <rPh sb="3" eb="5">
      <t>チュウオウ</t>
    </rPh>
    <rPh sb="6" eb="8">
      <t>チョウメ</t>
    </rPh>
    <rPh sb="10" eb="11">
      <t>バン</t>
    </rPh>
    <rPh sb="12" eb="13">
      <t>ゴウ</t>
    </rPh>
    <phoneticPr fontId="1"/>
  </si>
  <si>
    <t>稚内ヤクルト保育所</t>
    <rPh sb="0" eb="2">
      <t>ワッカナイ</t>
    </rPh>
    <rPh sb="6" eb="9">
      <t>ホイクショ</t>
    </rPh>
    <phoneticPr fontId="1"/>
  </si>
  <si>
    <t>097-0021</t>
    <phoneticPr fontId="1"/>
  </si>
  <si>
    <t>稚内市港5丁目6番43号</t>
    <rPh sb="0" eb="3">
      <t>ワッカナイシ</t>
    </rPh>
    <rPh sb="3" eb="4">
      <t>ミナト</t>
    </rPh>
    <rPh sb="5" eb="7">
      <t>チョウメ</t>
    </rPh>
    <rPh sb="8" eb="9">
      <t>バン</t>
    </rPh>
    <rPh sb="11" eb="12">
      <t>ゴウ</t>
    </rPh>
    <phoneticPr fontId="1"/>
  </si>
  <si>
    <t>0162-23-8960</t>
    <phoneticPr fontId="1"/>
  </si>
  <si>
    <t>1歳～</t>
    <rPh sb="1" eb="2">
      <t>サイ</t>
    </rPh>
    <phoneticPr fontId="1"/>
  </si>
  <si>
    <t>稚内ヤクルト販売（株）</t>
    <rPh sb="0" eb="2">
      <t>ワッカナイ</t>
    </rPh>
    <rPh sb="6" eb="8">
      <t>ハンバイ</t>
    </rPh>
    <rPh sb="9" eb="10">
      <t>カブ</t>
    </rPh>
    <phoneticPr fontId="1"/>
  </si>
  <si>
    <t>稚内市港5丁目6番43号</t>
    <phoneticPr fontId="1"/>
  </si>
  <si>
    <t>おひさまひろば</t>
    <phoneticPr fontId="1"/>
  </si>
  <si>
    <t>稚内市港4丁目5番7号</t>
    <rPh sb="0" eb="3">
      <t>ワッカナイシ</t>
    </rPh>
    <rPh sb="3" eb="4">
      <t>ミナト</t>
    </rPh>
    <rPh sb="5" eb="7">
      <t>チョウメ</t>
    </rPh>
    <rPh sb="8" eb="9">
      <t>バン</t>
    </rPh>
    <rPh sb="10" eb="11">
      <t>ゴウ</t>
    </rPh>
    <phoneticPr fontId="1"/>
  </si>
  <si>
    <t>0162-22-7531</t>
    <phoneticPr fontId="1"/>
  </si>
  <si>
    <t>2ヶ月～12歳</t>
    <rPh sb="2" eb="3">
      <t>ゲツ</t>
    </rPh>
    <rPh sb="6" eb="7">
      <t>サイ</t>
    </rPh>
    <phoneticPr fontId="1"/>
  </si>
  <si>
    <t>中村　恭子</t>
    <rPh sb="0" eb="2">
      <t>ナカムラ</t>
    </rPh>
    <rPh sb="3" eb="5">
      <t>キョウコ</t>
    </rPh>
    <phoneticPr fontId="1"/>
  </si>
  <si>
    <t>稚内市港4丁目5番7号</t>
    <phoneticPr fontId="1"/>
  </si>
  <si>
    <t>キッズパレス</t>
    <phoneticPr fontId="1"/>
  </si>
  <si>
    <t>097-0001</t>
    <phoneticPr fontId="1"/>
  </si>
  <si>
    <t>稚内市末広2丁目7番17号</t>
    <rPh sb="0" eb="3">
      <t>ワッカナイシ</t>
    </rPh>
    <rPh sb="3" eb="5">
      <t>スエヒロ</t>
    </rPh>
    <rPh sb="6" eb="8">
      <t>チョウメ</t>
    </rPh>
    <rPh sb="9" eb="10">
      <t>バン</t>
    </rPh>
    <rPh sb="12" eb="13">
      <t>ゴウ</t>
    </rPh>
    <phoneticPr fontId="1"/>
  </si>
  <si>
    <t>090-8276-4614</t>
    <phoneticPr fontId="1"/>
  </si>
  <si>
    <t>矢部　智美</t>
    <rPh sb="0" eb="2">
      <t>ヤベ</t>
    </rPh>
    <rPh sb="3" eb="5">
      <t>トモミ</t>
    </rPh>
    <phoneticPr fontId="1"/>
  </si>
  <si>
    <t>稚内市緑町6丁目26番25号</t>
    <rPh sb="0" eb="3">
      <t>ワッカナイシ</t>
    </rPh>
    <rPh sb="3" eb="5">
      <t>ミドリチョウ</t>
    </rPh>
    <rPh sb="6" eb="8">
      <t>チョウメ</t>
    </rPh>
    <rPh sb="10" eb="11">
      <t>バン</t>
    </rPh>
    <rPh sb="13" eb="14">
      <t>ゴウ</t>
    </rPh>
    <phoneticPr fontId="1"/>
  </si>
  <si>
    <t>オホーツク</t>
    <phoneticPr fontId="1"/>
  </si>
  <si>
    <t>北見太陽保育園</t>
    <rPh sb="0" eb="2">
      <t>キタミ</t>
    </rPh>
    <rPh sb="2" eb="4">
      <t>タイヨウ</t>
    </rPh>
    <rPh sb="4" eb="7">
      <t>ホイクエン</t>
    </rPh>
    <phoneticPr fontId="1"/>
  </si>
  <si>
    <t>090-0805</t>
    <phoneticPr fontId="1"/>
  </si>
  <si>
    <t>北見市清月町９２番地</t>
    <rPh sb="0" eb="3">
      <t>キタミシ</t>
    </rPh>
    <rPh sb="3" eb="4">
      <t>キヨシ</t>
    </rPh>
    <rPh sb="4" eb="5">
      <t>ゲツ</t>
    </rPh>
    <rPh sb="5" eb="6">
      <t>マチ</t>
    </rPh>
    <rPh sb="8" eb="10">
      <t>バンチ</t>
    </rPh>
    <phoneticPr fontId="1"/>
  </si>
  <si>
    <t>0157-61-5096</t>
    <phoneticPr fontId="1"/>
  </si>
  <si>
    <t>認定こども園で確認</t>
    <rPh sb="0" eb="2">
      <t>ニンテイ</t>
    </rPh>
    <rPh sb="5" eb="6">
      <t>エン</t>
    </rPh>
    <rPh sb="7" eb="9">
      <t>カクニン</t>
    </rPh>
    <phoneticPr fontId="1"/>
  </si>
  <si>
    <t>０歳～６歳</t>
    <rPh sb="1" eb="2">
      <t>サイ</t>
    </rPh>
    <rPh sb="4" eb="5">
      <t>サイ</t>
    </rPh>
    <phoneticPr fontId="1"/>
  </si>
  <si>
    <t>山内　克也</t>
    <rPh sb="0" eb="2">
      <t>ヤマウチ</t>
    </rPh>
    <rPh sb="3" eb="5">
      <t>カツヤ</t>
    </rPh>
    <phoneticPr fontId="1"/>
  </si>
  <si>
    <t>北見市清月町117番地45</t>
    <rPh sb="0" eb="3">
      <t>キタミシ</t>
    </rPh>
    <rPh sb="3" eb="6">
      <t>セイゲツチョウ</t>
    </rPh>
    <rPh sb="9" eb="11">
      <t>バンチ</t>
    </rPh>
    <phoneticPr fontId="1"/>
  </si>
  <si>
    <t>北見ＹＭＣＡjoy</t>
    <rPh sb="0" eb="2">
      <t>キタミ</t>
    </rPh>
    <phoneticPr fontId="1"/>
  </si>
  <si>
    <t>090-0803</t>
  </si>
  <si>
    <t>北見市朝日町３７－５３</t>
    <rPh sb="0" eb="3">
      <t>キタミシ</t>
    </rPh>
    <rPh sb="3" eb="6">
      <t>アサヒマチ</t>
    </rPh>
    <phoneticPr fontId="1"/>
  </si>
  <si>
    <t>0157-24-6739</t>
  </si>
  <si>
    <t>3歳～５歳</t>
    <rPh sb="1" eb="2">
      <t>サイ</t>
    </rPh>
    <rPh sb="4" eb="5">
      <t>サイ</t>
    </rPh>
    <phoneticPr fontId="1"/>
  </si>
  <si>
    <t>公益財団法人北海道YMCA</t>
    <rPh sb="0" eb="2">
      <t>コウエキ</t>
    </rPh>
    <rPh sb="2" eb="6">
      <t>ザイダンホウジン</t>
    </rPh>
    <rPh sb="6" eb="9">
      <t>ホッカイドウ</t>
    </rPh>
    <phoneticPr fontId="1"/>
  </si>
  <si>
    <t>札幌市中央区南11条西11丁目</t>
    <rPh sb="0" eb="3">
      <t>サッポロシ</t>
    </rPh>
    <rPh sb="3" eb="6">
      <t>チュウオウク</t>
    </rPh>
    <rPh sb="6" eb="7">
      <t>ミナミ</t>
    </rPh>
    <rPh sb="9" eb="10">
      <t>ジョウ</t>
    </rPh>
    <rPh sb="10" eb="11">
      <t>ニシ</t>
    </rPh>
    <rPh sb="13" eb="15">
      <t>チョウメ</t>
    </rPh>
    <phoneticPr fontId="1"/>
  </si>
  <si>
    <t>時間外開所時間含む</t>
    <rPh sb="0" eb="3">
      <t>ジカンガイ</t>
    </rPh>
    <rPh sb="3" eb="5">
      <t>カイショ</t>
    </rPh>
    <rPh sb="5" eb="7">
      <t>ジカン</t>
    </rPh>
    <rPh sb="7" eb="8">
      <t>フク</t>
    </rPh>
    <phoneticPr fontId="1"/>
  </si>
  <si>
    <t>上常呂保育所</t>
    <rPh sb="0" eb="1">
      <t>カミ</t>
    </rPh>
    <rPh sb="1" eb="3">
      <t>トコロ</t>
    </rPh>
    <rPh sb="3" eb="5">
      <t>ホイク</t>
    </rPh>
    <rPh sb="5" eb="6">
      <t>ジョ</t>
    </rPh>
    <phoneticPr fontId="1"/>
  </si>
  <si>
    <t>099-1585</t>
  </si>
  <si>
    <t>北見市上ところ１０１番地</t>
    <rPh sb="0" eb="3">
      <t>キタミシ</t>
    </rPh>
    <rPh sb="3" eb="4">
      <t>ウエ</t>
    </rPh>
    <rPh sb="10" eb="12">
      <t>バンチ</t>
    </rPh>
    <phoneticPr fontId="1"/>
  </si>
  <si>
    <t>0157-38-2402</t>
  </si>
  <si>
    <t>8:00～11:30</t>
  </si>
  <si>
    <t>上常呂保育所運営委員会</t>
    <rPh sb="0" eb="3">
      <t>カミトコロ</t>
    </rPh>
    <rPh sb="3" eb="6">
      <t>ホイクショ</t>
    </rPh>
    <rPh sb="6" eb="8">
      <t>ウンエイ</t>
    </rPh>
    <rPh sb="8" eb="11">
      <t>イインカイ</t>
    </rPh>
    <phoneticPr fontId="1"/>
  </si>
  <si>
    <t>北見市上ところ101番地</t>
    <rPh sb="0" eb="3">
      <t>キタミシ</t>
    </rPh>
    <rPh sb="3" eb="4">
      <t>カミ</t>
    </rPh>
    <rPh sb="10" eb="12">
      <t>バンチ</t>
    </rPh>
    <phoneticPr fontId="1"/>
  </si>
  <si>
    <t>みよし保育園</t>
    <rPh sb="3" eb="6">
      <t>ホイクエン</t>
    </rPh>
    <phoneticPr fontId="1"/>
  </si>
  <si>
    <t>090-0064</t>
  </si>
  <si>
    <t>北見市美芳町７丁目３番６号</t>
    <rPh sb="0" eb="3">
      <t>キタミシ</t>
    </rPh>
    <rPh sb="3" eb="4">
      <t>ビ</t>
    </rPh>
    <rPh sb="4" eb="5">
      <t>コウ</t>
    </rPh>
    <rPh sb="5" eb="6">
      <t>マチ</t>
    </rPh>
    <rPh sb="7" eb="9">
      <t>チョウメ</t>
    </rPh>
    <rPh sb="10" eb="11">
      <t>バン</t>
    </rPh>
    <rPh sb="12" eb="13">
      <t>ゴウ</t>
    </rPh>
    <phoneticPr fontId="1"/>
  </si>
  <si>
    <t>0157-23-2624</t>
  </si>
  <si>
    <t>６ヶ月～６歳</t>
    <rPh sb="2" eb="3">
      <t>ゲツ</t>
    </rPh>
    <rPh sb="5" eb="6">
      <t>サイ</t>
    </rPh>
    <phoneticPr fontId="1"/>
  </si>
  <si>
    <t>伊藤　綾子</t>
    <rPh sb="0" eb="2">
      <t>イトウ</t>
    </rPh>
    <rPh sb="3" eb="5">
      <t>アヤコ</t>
    </rPh>
    <phoneticPr fontId="1"/>
  </si>
  <si>
    <t>北見市美芳町7－3－6</t>
    <rPh sb="0" eb="3">
      <t>キタミシ</t>
    </rPh>
    <rPh sb="3" eb="4">
      <t>ビ</t>
    </rPh>
    <rPh sb="4" eb="5">
      <t>ホウ</t>
    </rPh>
    <rPh sb="5" eb="6">
      <t>マチ</t>
    </rPh>
    <phoneticPr fontId="1"/>
  </si>
  <si>
    <t>時間外開所時間含む
入所定員は小学生を含む</t>
    <rPh sb="0" eb="3">
      <t>ジカンガイ</t>
    </rPh>
    <rPh sb="3" eb="5">
      <t>カイショ</t>
    </rPh>
    <rPh sb="5" eb="7">
      <t>ジカン</t>
    </rPh>
    <rPh sb="7" eb="8">
      <t>フク</t>
    </rPh>
    <rPh sb="10" eb="12">
      <t>ニュウショ</t>
    </rPh>
    <rPh sb="12" eb="14">
      <t>テイイン</t>
    </rPh>
    <rPh sb="15" eb="18">
      <t>ショウガクセイ</t>
    </rPh>
    <rPh sb="19" eb="20">
      <t>フク</t>
    </rPh>
    <phoneticPr fontId="1"/>
  </si>
  <si>
    <t>第２こびとのうち保育所</t>
    <rPh sb="0" eb="1">
      <t>ダイ</t>
    </rPh>
    <rPh sb="8" eb="10">
      <t>ホイク</t>
    </rPh>
    <rPh sb="10" eb="11">
      <t>ジョ</t>
    </rPh>
    <phoneticPr fontId="1"/>
  </si>
  <si>
    <t>090-0838</t>
  </si>
  <si>
    <t>0157-33-5280</t>
    <phoneticPr fontId="1"/>
  </si>
  <si>
    <t>8:00～18：00</t>
    <phoneticPr fontId="1"/>
  </si>
  <si>
    <t>３歳～５歳</t>
    <rPh sb="1" eb="2">
      <t>サイ</t>
    </rPh>
    <rPh sb="4" eb="5">
      <t>サイ</t>
    </rPh>
    <phoneticPr fontId="1"/>
  </si>
  <si>
    <t>入所定員は小学生を含む</t>
    <phoneticPr fontId="1"/>
  </si>
  <si>
    <t>オホーツクスポーツクラブ</t>
    <phoneticPr fontId="1"/>
  </si>
  <si>
    <t>093-0042</t>
  </si>
  <si>
    <t>網走市潮見１８５－１９</t>
    <rPh sb="0" eb="3">
      <t>アバシリシ</t>
    </rPh>
    <rPh sb="3" eb="5">
      <t>シオミ</t>
    </rPh>
    <phoneticPr fontId="1"/>
  </si>
  <si>
    <t>0152-44-4880</t>
  </si>
  <si>
    <t>ひまわり保育園</t>
    <rPh sb="4" eb="7">
      <t>ホイクエン</t>
    </rPh>
    <phoneticPr fontId="1"/>
  </si>
  <si>
    <t>092-0067</t>
  </si>
  <si>
    <t>美幌町字三橋南３２番地の３</t>
    <rPh sb="0" eb="3">
      <t>ビホロチョウ</t>
    </rPh>
    <rPh sb="3" eb="4">
      <t>アザ</t>
    </rPh>
    <rPh sb="4" eb="6">
      <t>ミツハシ</t>
    </rPh>
    <rPh sb="6" eb="7">
      <t>ミナミ</t>
    </rPh>
    <rPh sb="9" eb="11">
      <t>バンチ</t>
    </rPh>
    <phoneticPr fontId="1"/>
  </si>
  <si>
    <t>0152-72-0566</t>
  </si>
  <si>
    <t>7:15～22:00</t>
  </si>
  <si>
    <t>8:00～17:15</t>
  </si>
  <si>
    <t>特定非営利活動法人ひまわり保育園</t>
    <rPh sb="0" eb="2">
      <t>トクテイ</t>
    </rPh>
    <rPh sb="2" eb="5">
      <t>ヒエイリ</t>
    </rPh>
    <rPh sb="5" eb="7">
      <t>カツドウ</t>
    </rPh>
    <rPh sb="7" eb="9">
      <t>ホウジン</t>
    </rPh>
    <rPh sb="13" eb="16">
      <t>ホイクエン</t>
    </rPh>
    <phoneticPr fontId="1"/>
  </si>
  <si>
    <t>美幌町字三橋南32番地の3</t>
    <rPh sb="0" eb="3">
      <t>ビホロチョウ</t>
    </rPh>
    <rPh sb="3" eb="4">
      <t>アザ</t>
    </rPh>
    <rPh sb="4" eb="6">
      <t>ミハシ</t>
    </rPh>
    <rPh sb="6" eb="7">
      <t>ミナミ</t>
    </rPh>
    <rPh sb="9" eb="11">
      <t>バンチ</t>
    </rPh>
    <phoneticPr fontId="1"/>
  </si>
  <si>
    <t>時間外開所時間含む</t>
  </si>
  <si>
    <t>１歳～６歳</t>
    <rPh sb="1" eb="2">
      <t>サイ</t>
    </rPh>
    <rPh sb="4" eb="5">
      <t>サイ</t>
    </rPh>
    <phoneticPr fontId="1"/>
  </si>
  <si>
    <t>３ヶ月～６歳</t>
    <rPh sb="2" eb="3">
      <t>ゲツ</t>
    </rPh>
    <rPh sb="5" eb="6">
      <t>サイ</t>
    </rPh>
    <phoneticPr fontId="1"/>
  </si>
  <si>
    <t>時間外開所時間含む
従業員の子どものみ受入</t>
    <phoneticPr fontId="1"/>
  </si>
  <si>
    <t>こどもの国ステラ</t>
    <rPh sb="4" eb="5">
      <t>クニ</t>
    </rPh>
    <phoneticPr fontId="1"/>
  </si>
  <si>
    <t>090－0817</t>
    <phoneticPr fontId="1"/>
  </si>
  <si>
    <t>北海道北見市常盤町3－14－18</t>
    <rPh sb="0" eb="3">
      <t>ホッカイドウ</t>
    </rPh>
    <rPh sb="3" eb="6">
      <t>キタミシ</t>
    </rPh>
    <rPh sb="6" eb="7">
      <t>ツネ</t>
    </rPh>
    <rPh sb="7" eb="8">
      <t>バン</t>
    </rPh>
    <rPh sb="8" eb="9">
      <t>マチ</t>
    </rPh>
    <phoneticPr fontId="1"/>
  </si>
  <si>
    <t>0157-24-1560</t>
    <phoneticPr fontId="1"/>
  </si>
  <si>
    <t>企業主導型</t>
    <rPh sb="0" eb="2">
      <t>キギョウ</t>
    </rPh>
    <rPh sb="2" eb="5">
      <t>シュドウガタ</t>
    </rPh>
    <phoneticPr fontId="1"/>
  </si>
  <si>
    <t>6ヶ月～2歳</t>
    <rPh sb="2" eb="3">
      <t>ゲツ</t>
    </rPh>
    <rPh sb="5" eb="6">
      <t>サイ</t>
    </rPh>
    <phoneticPr fontId="1"/>
  </si>
  <si>
    <t>学校法人　栗原学園</t>
    <rPh sb="0" eb="2">
      <t>ガッコウ</t>
    </rPh>
    <rPh sb="2" eb="4">
      <t>ホウジン</t>
    </rPh>
    <rPh sb="5" eb="7">
      <t>クリハラ</t>
    </rPh>
    <rPh sb="7" eb="9">
      <t>ガクエン</t>
    </rPh>
    <phoneticPr fontId="1"/>
  </si>
  <si>
    <t>北海道北見市常盤3－14－18</t>
    <rPh sb="0" eb="3">
      <t>ホッカイドウ</t>
    </rPh>
    <rPh sb="3" eb="6">
      <t>キタミシ</t>
    </rPh>
    <rPh sb="6" eb="7">
      <t>ツネ</t>
    </rPh>
    <rPh sb="7" eb="8">
      <t>バン</t>
    </rPh>
    <phoneticPr fontId="1"/>
  </si>
  <si>
    <t>ピノキオ託児所</t>
    <rPh sb="4" eb="7">
      <t>タクジショ</t>
    </rPh>
    <phoneticPr fontId="1"/>
  </si>
  <si>
    <t>時間外開所最長17:00まで
従業員の子どものみ受入</t>
    <rPh sb="0" eb="3">
      <t>ジカンガイ</t>
    </rPh>
    <rPh sb="3" eb="5">
      <t>カイショ</t>
    </rPh>
    <rPh sb="5" eb="7">
      <t>サイチョウ</t>
    </rPh>
    <phoneticPr fontId="1"/>
  </si>
  <si>
    <t>２ヶ月～６歳</t>
    <rPh sb="2" eb="3">
      <t>ゲツ</t>
    </rPh>
    <rPh sb="5" eb="6">
      <t>サイ</t>
    </rPh>
    <phoneticPr fontId="1"/>
  </si>
  <si>
    <t>093-0041</t>
  </si>
  <si>
    <t>網走市桂町４丁目１番７号</t>
    <rPh sb="0" eb="3">
      <t>アバシリシ</t>
    </rPh>
    <rPh sb="3" eb="5">
      <t>カツラマチ</t>
    </rPh>
    <rPh sb="6" eb="8">
      <t>チョウメ</t>
    </rPh>
    <rPh sb="9" eb="10">
      <t>バン</t>
    </rPh>
    <rPh sb="11" eb="12">
      <t>ゴウ</t>
    </rPh>
    <phoneticPr fontId="1"/>
  </si>
  <si>
    <t>網走厚生病院保育所</t>
    <rPh sb="0" eb="2">
      <t>アバシリ</t>
    </rPh>
    <rPh sb="2" eb="4">
      <t>コウセイ</t>
    </rPh>
    <rPh sb="4" eb="6">
      <t>ビョウイン</t>
    </rPh>
    <rPh sb="6" eb="8">
      <t>ホイク</t>
    </rPh>
    <rPh sb="8" eb="9">
      <t>ジョ</t>
    </rPh>
    <phoneticPr fontId="1"/>
  </si>
  <si>
    <t>093-0075</t>
  </si>
  <si>
    <t>網走市北５条西３丁目５－６</t>
    <rPh sb="0" eb="3">
      <t>アバシリシ</t>
    </rPh>
    <rPh sb="3" eb="4">
      <t>キタ</t>
    </rPh>
    <rPh sb="5" eb="6">
      <t>ジョウ</t>
    </rPh>
    <rPh sb="6" eb="7">
      <t>ニシ</t>
    </rPh>
    <rPh sb="8" eb="10">
      <t>チョウメ</t>
    </rPh>
    <phoneticPr fontId="1"/>
  </si>
  <si>
    <t>0152-43-8117</t>
  </si>
  <si>
    <t>時間外開所時間含む
月に20日24時間保育
従業員の子どものみ受入</t>
    <rPh sb="10" eb="11">
      <t>ツキ</t>
    </rPh>
    <rPh sb="14" eb="15">
      <t>ニチ</t>
    </rPh>
    <rPh sb="17" eb="19">
      <t>ジカン</t>
    </rPh>
    <rPh sb="19" eb="21">
      <t>ホイク</t>
    </rPh>
    <phoneticPr fontId="1"/>
  </si>
  <si>
    <t>従業員の子どものみ受入</t>
    <phoneticPr fontId="1"/>
  </si>
  <si>
    <t>小清水赤十字病院</t>
    <rPh sb="0" eb="3">
      <t>コシミズ</t>
    </rPh>
    <rPh sb="3" eb="6">
      <t>セキジュウジ</t>
    </rPh>
    <rPh sb="6" eb="8">
      <t>ビョウイン</t>
    </rPh>
    <phoneticPr fontId="1"/>
  </si>
  <si>
    <t>099-3626</t>
  </si>
  <si>
    <t>小清水町南町2丁目3番3号</t>
    <rPh sb="0" eb="4">
      <t>コシミズチョウ</t>
    </rPh>
    <rPh sb="4" eb="6">
      <t>ミナミマチ</t>
    </rPh>
    <rPh sb="7" eb="9">
      <t>チョウメ</t>
    </rPh>
    <rPh sb="10" eb="11">
      <t>バン</t>
    </rPh>
    <rPh sb="12" eb="13">
      <t>ゴウ</t>
    </rPh>
    <phoneticPr fontId="1"/>
  </si>
  <si>
    <t>0152-62-2121</t>
  </si>
  <si>
    <t>日本赤十字社</t>
    <rPh sb="0" eb="2">
      <t>ニホン</t>
    </rPh>
    <rPh sb="2" eb="6">
      <t>セキジュウジシャ</t>
    </rPh>
    <phoneticPr fontId="1"/>
  </si>
  <si>
    <t>東京都港区芝大門1丁目1番3号</t>
    <rPh sb="0" eb="3">
      <t>トウキョウト</t>
    </rPh>
    <rPh sb="3" eb="5">
      <t>ミナトク</t>
    </rPh>
    <rPh sb="5" eb="8">
      <t>シバダイモン</t>
    </rPh>
    <rPh sb="9" eb="11">
      <t>チョウメ</t>
    </rPh>
    <rPh sb="12" eb="13">
      <t>バン</t>
    </rPh>
    <rPh sb="14" eb="15">
      <t>ゴウ</t>
    </rPh>
    <phoneticPr fontId="1"/>
  </si>
  <si>
    <t>遠軽厚生病院保育所</t>
    <rPh sb="0" eb="2">
      <t>エンガル</t>
    </rPh>
    <rPh sb="2" eb="4">
      <t>コウセイ</t>
    </rPh>
    <rPh sb="4" eb="6">
      <t>ビョウイン</t>
    </rPh>
    <rPh sb="6" eb="8">
      <t>ホイク</t>
    </rPh>
    <rPh sb="8" eb="9">
      <t>ジョ</t>
    </rPh>
    <phoneticPr fontId="1"/>
  </si>
  <si>
    <t>099-0494</t>
  </si>
  <si>
    <t>遠軽町大通北２丁目</t>
    <rPh sb="0" eb="3">
      <t>エンガルチョウ</t>
    </rPh>
    <rPh sb="3" eb="5">
      <t>オオドオ</t>
    </rPh>
    <rPh sb="5" eb="6">
      <t>キタ</t>
    </rPh>
    <rPh sb="7" eb="9">
      <t>チョウメ</t>
    </rPh>
    <phoneticPr fontId="1"/>
  </si>
  <si>
    <t>0158-42-8836</t>
  </si>
  <si>
    <t>あおぞら保育園</t>
    <rPh sb="4" eb="7">
      <t>ホイクエン</t>
    </rPh>
    <phoneticPr fontId="1"/>
  </si>
  <si>
    <t>網走市字潮見１５７番地５</t>
    <rPh sb="0" eb="3">
      <t>アバシリシ</t>
    </rPh>
    <rPh sb="3" eb="4">
      <t>アザ</t>
    </rPh>
    <rPh sb="4" eb="6">
      <t>シオミ</t>
    </rPh>
    <rPh sb="9" eb="11">
      <t>バンチ</t>
    </rPh>
    <phoneticPr fontId="1"/>
  </si>
  <si>
    <t>0152-61-1202</t>
  </si>
  <si>
    <t>8:00～12:15</t>
  </si>
  <si>
    <t>医療法人社団朗愛会</t>
    <rPh sb="0" eb="2">
      <t>イリョウ</t>
    </rPh>
    <rPh sb="2" eb="4">
      <t>ホウジン</t>
    </rPh>
    <rPh sb="4" eb="6">
      <t>シャダン</t>
    </rPh>
    <rPh sb="6" eb="7">
      <t>ロウ</t>
    </rPh>
    <rPh sb="7" eb="8">
      <t>アイ</t>
    </rPh>
    <rPh sb="8" eb="9">
      <t>カイ</t>
    </rPh>
    <phoneticPr fontId="1"/>
  </si>
  <si>
    <t>網走市潮見153番地1</t>
    <rPh sb="0" eb="3">
      <t>アバシリシ</t>
    </rPh>
    <rPh sb="3" eb="5">
      <t>シオミ</t>
    </rPh>
    <rPh sb="8" eb="10">
      <t>バンチ</t>
    </rPh>
    <phoneticPr fontId="1"/>
  </si>
  <si>
    <t>(株)ヤクルト北北海道
紋別センター保育所</t>
    <rPh sb="1" eb="2">
      <t>カブ</t>
    </rPh>
    <rPh sb="7" eb="8">
      <t>キタ</t>
    </rPh>
    <rPh sb="8" eb="11">
      <t>ホッカイドウ</t>
    </rPh>
    <rPh sb="12" eb="14">
      <t>モンベツ</t>
    </rPh>
    <rPh sb="18" eb="20">
      <t>ホイク</t>
    </rPh>
    <rPh sb="20" eb="21">
      <t>ジョ</t>
    </rPh>
    <phoneticPr fontId="1"/>
  </si>
  <si>
    <t>094-0006</t>
  </si>
  <si>
    <t>紋別市潮見町３丁目７番４</t>
    <rPh sb="0" eb="3">
      <t>モンベツシ</t>
    </rPh>
    <rPh sb="3" eb="6">
      <t>シオミチョウ</t>
    </rPh>
    <rPh sb="7" eb="9">
      <t>チョウメ</t>
    </rPh>
    <rPh sb="10" eb="11">
      <t>バン</t>
    </rPh>
    <phoneticPr fontId="1"/>
  </si>
  <si>
    <t>8:30～14:00</t>
  </si>
  <si>
    <t>8:30～13:00</t>
  </si>
  <si>
    <t>(株)ヤクルト北北海道</t>
    <rPh sb="1" eb="2">
      <t>カブ</t>
    </rPh>
    <rPh sb="7" eb="8">
      <t>キタ</t>
    </rPh>
    <rPh sb="8" eb="11">
      <t>ホッカイドウ</t>
    </rPh>
    <phoneticPr fontId="1"/>
  </si>
  <si>
    <t>旭川市花咲町7丁目2407番</t>
    <rPh sb="0" eb="3">
      <t>アサヒカワシ</t>
    </rPh>
    <rPh sb="3" eb="6">
      <t>ハナサキチョウ</t>
    </rPh>
    <rPh sb="7" eb="9">
      <t>チョウメ</t>
    </rPh>
    <rPh sb="13" eb="14">
      <t>バン</t>
    </rPh>
    <phoneticPr fontId="1"/>
  </si>
  <si>
    <t>ー</t>
    <phoneticPr fontId="1"/>
  </si>
  <si>
    <t>へき地保育所</t>
    <rPh sb="2" eb="6">
      <t>チホイクショ</t>
    </rPh>
    <phoneticPr fontId="1"/>
  </si>
  <si>
    <t>十勝</t>
    <rPh sb="0" eb="2">
      <t>トカチ</t>
    </rPh>
    <phoneticPr fontId="1"/>
  </si>
  <si>
    <t>きたのくにこども園</t>
    <rPh sb="8" eb="9">
      <t>エン</t>
    </rPh>
    <phoneticPr fontId="1"/>
  </si>
  <si>
    <t>080-0018</t>
    <phoneticPr fontId="1"/>
  </si>
  <si>
    <t>帯広市西8条南3丁目17</t>
    <rPh sb="0" eb="3">
      <t>オビヒロシ</t>
    </rPh>
    <rPh sb="3" eb="4">
      <t>ニシ</t>
    </rPh>
    <rPh sb="5" eb="6">
      <t>ジョウ</t>
    </rPh>
    <rPh sb="6" eb="7">
      <t>ミナミ</t>
    </rPh>
    <rPh sb="8" eb="10">
      <t>チョウメ</t>
    </rPh>
    <phoneticPr fontId="1"/>
  </si>
  <si>
    <t>0155-27-3141</t>
    <phoneticPr fontId="1"/>
  </si>
  <si>
    <t>7:30～17:00</t>
    <phoneticPr fontId="1"/>
  </si>
  <si>
    <t>（有）マミイ</t>
    <rPh sb="1" eb="2">
      <t>ユウ</t>
    </rPh>
    <phoneticPr fontId="1"/>
  </si>
  <si>
    <t>音更町中鈴蘭南2丁目4-1</t>
    <rPh sb="3" eb="4">
      <t>ナカ</t>
    </rPh>
    <phoneticPr fontId="1"/>
  </si>
  <si>
    <t>キッズルームスしったん</t>
    <phoneticPr fontId="1"/>
  </si>
  <si>
    <t>080-0011</t>
    <phoneticPr fontId="1"/>
  </si>
  <si>
    <t>帯広市西2条南20丁目10　2F</t>
    <rPh sb="0" eb="3">
      <t>オビヒロシ</t>
    </rPh>
    <rPh sb="3" eb="4">
      <t>ニシ</t>
    </rPh>
    <rPh sb="5" eb="6">
      <t>ジョウ</t>
    </rPh>
    <rPh sb="6" eb="7">
      <t>ミナミ</t>
    </rPh>
    <rPh sb="9" eb="11">
      <t>チョウメ</t>
    </rPh>
    <phoneticPr fontId="1"/>
  </si>
  <si>
    <t>0155-22-0726</t>
    <phoneticPr fontId="1"/>
  </si>
  <si>
    <t>（株）しったん</t>
    <rPh sb="0" eb="3">
      <t>カブ</t>
    </rPh>
    <phoneticPr fontId="1"/>
  </si>
  <si>
    <t>帯広市西1条南15丁目18-2</t>
    <rPh sb="0" eb="3">
      <t>オビヒロシ</t>
    </rPh>
    <rPh sb="3" eb="4">
      <t>ニシ</t>
    </rPh>
    <rPh sb="5" eb="6">
      <t>ジョウ</t>
    </rPh>
    <rPh sb="6" eb="7">
      <t>ミナミ</t>
    </rPh>
    <rPh sb="9" eb="11">
      <t>チョウメ</t>
    </rPh>
    <phoneticPr fontId="1"/>
  </si>
  <si>
    <t>旧名：ベビー＆キッズケアサービスしったん</t>
    <rPh sb="0" eb="2">
      <t>キュウメイ</t>
    </rPh>
    <phoneticPr fontId="1"/>
  </si>
  <si>
    <t>３歳～６歳</t>
    <rPh sb="1" eb="2">
      <t>サイ</t>
    </rPh>
    <rPh sb="4" eb="5">
      <t>サイ</t>
    </rPh>
    <phoneticPr fontId="1"/>
  </si>
  <si>
    <t>とかち帯広ＹＭＣＡ幼保園</t>
    <rPh sb="3" eb="5">
      <t>オビヒロ</t>
    </rPh>
    <rPh sb="9" eb="10">
      <t>ヨウ</t>
    </rPh>
    <rPh sb="10" eb="11">
      <t>ホ</t>
    </rPh>
    <rPh sb="11" eb="12">
      <t>エン</t>
    </rPh>
    <phoneticPr fontId="1"/>
  </si>
  <si>
    <t>080-0312</t>
    <phoneticPr fontId="1"/>
  </si>
  <si>
    <t>音更町南鈴蘭南4丁目5-5</t>
    <rPh sb="0" eb="3">
      <t>オトフケチョウ</t>
    </rPh>
    <rPh sb="3" eb="4">
      <t>ミナミ</t>
    </rPh>
    <rPh sb="4" eb="6">
      <t>スズラン</t>
    </rPh>
    <rPh sb="6" eb="7">
      <t>ミナミ</t>
    </rPh>
    <rPh sb="8" eb="10">
      <t>チョウメ</t>
    </rPh>
    <phoneticPr fontId="1"/>
  </si>
  <si>
    <t>0155-32-5561</t>
    <phoneticPr fontId="1"/>
  </si>
  <si>
    <t>公益財団法人北海道ＹＭＣＡ</t>
    <rPh sb="0" eb="2">
      <t>コウエキ</t>
    </rPh>
    <rPh sb="2" eb="4">
      <t>ザイダン</t>
    </rPh>
    <rPh sb="4" eb="6">
      <t>ホウジン</t>
    </rPh>
    <rPh sb="6" eb="9">
      <t>ホッカイドウ</t>
    </rPh>
    <phoneticPr fontId="1"/>
  </si>
  <si>
    <t>札幌市中央区南11条西11丁目2-5</t>
    <rPh sb="0" eb="3">
      <t>サッポロシ</t>
    </rPh>
    <rPh sb="3" eb="6">
      <t>チュウオウク</t>
    </rPh>
    <rPh sb="6" eb="7">
      <t>ミナミ</t>
    </rPh>
    <rPh sb="9" eb="10">
      <t>ジョウ</t>
    </rPh>
    <rPh sb="10" eb="11">
      <t>ニシ</t>
    </rPh>
    <phoneticPr fontId="1"/>
  </si>
  <si>
    <t>家庭保育園　トムテのいえ</t>
    <rPh sb="0" eb="2">
      <t>カテイ</t>
    </rPh>
    <rPh sb="2" eb="5">
      <t>ホイクエン</t>
    </rPh>
    <phoneticPr fontId="1"/>
  </si>
  <si>
    <t>082-0063</t>
    <phoneticPr fontId="1"/>
  </si>
  <si>
    <t>芽室町西1条南4丁目2-1</t>
    <rPh sb="0" eb="3">
      <t>メムロチョウ</t>
    </rPh>
    <rPh sb="3" eb="4">
      <t>ニシ</t>
    </rPh>
    <rPh sb="5" eb="6">
      <t>ジョウ</t>
    </rPh>
    <rPh sb="6" eb="7">
      <t>ミナミ</t>
    </rPh>
    <rPh sb="8" eb="10">
      <t>チョウメ</t>
    </rPh>
    <phoneticPr fontId="1"/>
  </si>
  <si>
    <t>0155-67-6955</t>
    <phoneticPr fontId="1"/>
  </si>
  <si>
    <t>8:00～18:30</t>
    <phoneticPr fontId="1"/>
  </si>
  <si>
    <t>２ヶ月～１２歳</t>
    <rPh sb="2" eb="3">
      <t>ゲツ</t>
    </rPh>
    <rPh sb="6" eb="7">
      <t>サイ</t>
    </rPh>
    <phoneticPr fontId="1"/>
  </si>
  <si>
    <t>小学　3</t>
    <rPh sb="0" eb="2">
      <t>ショウガク</t>
    </rPh>
    <phoneticPr fontId="1"/>
  </si>
  <si>
    <t>（株）百治</t>
    <rPh sb="1" eb="2">
      <t>カブ</t>
    </rPh>
    <rPh sb="3" eb="5">
      <t>モモハル</t>
    </rPh>
    <phoneticPr fontId="1"/>
  </si>
  <si>
    <t>芽室町東6条7丁目1-54</t>
    <rPh sb="3" eb="4">
      <t>ヒガシ</t>
    </rPh>
    <phoneticPr fontId="1"/>
  </si>
  <si>
    <t>子育て支援ハウスChipSちっぷす自由が丘店</t>
    <rPh sb="0" eb="2">
      <t>コソダ</t>
    </rPh>
    <rPh sb="3" eb="5">
      <t>シエン</t>
    </rPh>
    <rPh sb="17" eb="19">
      <t>ジユウ</t>
    </rPh>
    <rPh sb="20" eb="21">
      <t>オカ</t>
    </rPh>
    <rPh sb="21" eb="22">
      <t>テン</t>
    </rPh>
    <phoneticPr fontId="1"/>
  </si>
  <si>
    <t>帯広市自由が丘6丁目1－13</t>
    <rPh sb="0" eb="3">
      <t>オビヒロシ</t>
    </rPh>
    <rPh sb="3" eb="5">
      <t>ジユウ</t>
    </rPh>
    <rPh sb="8" eb="10">
      <t>チョウメ</t>
    </rPh>
    <phoneticPr fontId="1"/>
  </si>
  <si>
    <t>２ヶ月～６歳</t>
    <rPh sb="5" eb="6">
      <t>サイ</t>
    </rPh>
    <phoneticPr fontId="1"/>
  </si>
  <si>
    <t>株式会社　ChipS</t>
    <rPh sb="0" eb="2">
      <t>カブシキ</t>
    </rPh>
    <rPh sb="2" eb="4">
      <t>カイシャ</t>
    </rPh>
    <phoneticPr fontId="1"/>
  </si>
  <si>
    <t>保育園チャオ</t>
    <rPh sb="0" eb="3">
      <t>ホイクエン</t>
    </rPh>
    <phoneticPr fontId="1"/>
  </si>
  <si>
    <t>080-0301</t>
    <phoneticPr fontId="1"/>
  </si>
  <si>
    <t>音更町木野大通西4丁目1－3</t>
    <rPh sb="0" eb="2">
      <t>オトフケ</t>
    </rPh>
    <rPh sb="2" eb="3">
      <t>マチ</t>
    </rPh>
    <rPh sb="3" eb="5">
      <t>キノ</t>
    </rPh>
    <rPh sb="5" eb="7">
      <t>オオドオリ</t>
    </rPh>
    <rPh sb="7" eb="8">
      <t>ニシ</t>
    </rPh>
    <rPh sb="9" eb="11">
      <t>チョウメ</t>
    </rPh>
    <phoneticPr fontId="1"/>
  </si>
  <si>
    <t>0155-30-3661</t>
    <phoneticPr fontId="1"/>
  </si>
  <si>
    <t>３ヶ月～６歳</t>
    <rPh sb="5" eb="6">
      <t>サイ</t>
    </rPh>
    <phoneticPr fontId="1"/>
  </si>
  <si>
    <t>株式会社　ママプラ</t>
    <rPh sb="0" eb="2">
      <t>カブシキ</t>
    </rPh>
    <rPh sb="2" eb="4">
      <t>カイシャ</t>
    </rPh>
    <phoneticPr fontId="1"/>
  </si>
  <si>
    <t>河東郡音更町木野大通西4丁目1番地3</t>
    <rPh sb="0" eb="3">
      <t>カトウグン</t>
    </rPh>
    <rPh sb="3" eb="5">
      <t>オトフケ</t>
    </rPh>
    <rPh sb="5" eb="6">
      <t>マチ</t>
    </rPh>
    <rPh sb="6" eb="8">
      <t>キノ</t>
    </rPh>
    <rPh sb="8" eb="10">
      <t>オオドオリ</t>
    </rPh>
    <rPh sb="10" eb="11">
      <t>ニシ</t>
    </rPh>
    <rPh sb="12" eb="14">
      <t>チョウメ</t>
    </rPh>
    <rPh sb="15" eb="17">
      <t>バンチ</t>
    </rPh>
    <phoneticPr fontId="1"/>
  </si>
  <si>
    <t>事業開始ーH31年4月1日</t>
    <rPh sb="0" eb="2">
      <t>ジギョウ</t>
    </rPh>
    <rPh sb="2" eb="4">
      <t>カイシ</t>
    </rPh>
    <rPh sb="8" eb="9">
      <t>ネン</t>
    </rPh>
    <rPh sb="10" eb="11">
      <t>ツキ</t>
    </rPh>
    <rPh sb="12" eb="13">
      <t>ヒ</t>
    </rPh>
    <phoneticPr fontId="1"/>
  </si>
  <si>
    <t>子育て支援ハウスさくらんぼ</t>
    <rPh sb="0" eb="2">
      <t>コソダ</t>
    </rPh>
    <rPh sb="3" eb="5">
      <t>シエン</t>
    </rPh>
    <phoneticPr fontId="1"/>
  </si>
  <si>
    <t xml:space="preserve">080-0812 </t>
    <phoneticPr fontId="1"/>
  </si>
  <si>
    <t>帯広市東12条南6丁目2番地</t>
    <rPh sb="0" eb="3">
      <t>オビヒロシ</t>
    </rPh>
    <rPh sb="3" eb="4">
      <t>ヒガシ</t>
    </rPh>
    <rPh sb="6" eb="7">
      <t>ジョウ</t>
    </rPh>
    <rPh sb="7" eb="8">
      <t>ミナミ</t>
    </rPh>
    <rPh sb="9" eb="11">
      <t>チョウメ</t>
    </rPh>
    <rPh sb="12" eb="14">
      <t>バンチ</t>
    </rPh>
    <phoneticPr fontId="1"/>
  </si>
  <si>
    <t>0155ｰ26ｰ1570</t>
    <phoneticPr fontId="1"/>
  </si>
  <si>
    <t>１歳～２歳</t>
    <rPh sb="1" eb="2">
      <t>サイ</t>
    </rPh>
    <rPh sb="4" eb="5">
      <t>サイ</t>
    </rPh>
    <phoneticPr fontId="1"/>
  </si>
  <si>
    <t>小学生　30</t>
    <rPh sb="0" eb="3">
      <t>ショウガクセイ</t>
    </rPh>
    <phoneticPr fontId="1"/>
  </si>
  <si>
    <t>学校法人　帯広同朋学園</t>
    <rPh sb="0" eb="2">
      <t>ガッコウ</t>
    </rPh>
    <rPh sb="2" eb="4">
      <t>ホウジン</t>
    </rPh>
    <rPh sb="5" eb="7">
      <t>オビヒロ</t>
    </rPh>
    <rPh sb="7" eb="9">
      <t>ドウホウ</t>
    </rPh>
    <rPh sb="9" eb="11">
      <t>ガクエン</t>
    </rPh>
    <phoneticPr fontId="1"/>
  </si>
  <si>
    <t>事業開始ーH31年4月1日
旧名ー帯広東幼稚園</t>
    <rPh sb="0" eb="2">
      <t>ジギョウ</t>
    </rPh>
    <rPh sb="2" eb="4">
      <t>カイシ</t>
    </rPh>
    <rPh sb="8" eb="9">
      <t>ネン</t>
    </rPh>
    <rPh sb="10" eb="11">
      <t>ツキ</t>
    </rPh>
    <rPh sb="12" eb="13">
      <t>ヒ</t>
    </rPh>
    <rPh sb="14" eb="15">
      <t>キュウ</t>
    </rPh>
    <rPh sb="15" eb="16">
      <t>メイ</t>
    </rPh>
    <rPh sb="17" eb="19">
      <t>オビヒロ</t>
    </rPh>
    <rPh sb="19" eb="20">
      <t>ヒガシ</t>
    </rPh>
    <rPh sb="20" eb="23">
      <t>ヨウチエン</t>
    </rPh>
    <phoneticPr fontId="1"/>
  </si>
  <si>
    <t>しゅがーはーと保育園</t>
    <rPh sb="7" eb="10">
      <t>ホイクエン</t>
    </rPh>
    <phoneticPr fontId="1"/>
  </si>
  <si>
    <t>080-0013</t>
    <phoneticPr fontId="1"/>
  </si>
  <si>
    <t>帯広市西3条南11丁目</t>
    <rPh sb="0" eb="3">
      <t>オビヒロシ</t>
    </rPh>
    <rPh sb="3" eb="4">
      <t>ニシ</t>
    </rPh>
    <rPh sb="5" eb="6">
      <t>ジョウ</t>
    </rPh>
    <rPh sb="6" eb="7">
      <t>ミナミ</t>
    </rPh>
    <rPh sb="9" eb="11">
      <t>チョウメ</t>
    </rPh>
    <phoneticPr fontId="1"/>
  </si>
  <si>
    <t>0155ｰ66ｰ6469</t>
    <phoneticPr fontId="1"/>
  </si>
  <si>
    <t>7:30～23:00</t>
    <phoneticPr fontId="1"/>
  </si>
  <si>
    <t>６ヶ月～５歳</t>
    <rPh sb="2" eb="3">
      <t>ツキ</t>
    </rPh>
    <rPh sb="5" eb="6">
      <t>サイ</t>
    </rPh>
    <phoneticPr fontId="1"/>
  </si>
  <si>
    <t>合同会社　シュガーハート</t>
    <rPh sb="0" eb="2">
      <t>ゴウドウ</t>
    </rPh>
    <rPh sb="2" eb="4">
      <t>カイシャ</t>
    </rPh>
    <phoneticPr fontId="1"/>
  </si>
  <si>
    <t>帯広市東9条南7丁目9－7ユーハイムフジ102</t>
    <rPh sb="0" eb="3">
      <t>オビヒロシ</t>
    </rPh>
    <rPh sb="3" eb="4">
      <t>ヒガシ</t>
    </rPh>
    <rPh sb="5" eb="6">
      <t>ジョウ</t>
    </rPh>
    <rPh sb="6" eb="7">
      <t>ミナミ</t>
    </rPh>
    <rPh sb="8" eb="10">
      <t>チョウメ</t>
    </rPh>
    <phoneticPr fontId="1"/>
  </si>
  <si>
    <t>事業開始ー令和2年4月1日</t>
    <rPh sb="0" eb="2">
      <t>ジギョウ</t>
    </rPh>
    <rPh sb="2" eb="4">
      <t>カイシ</t>
    </rPh>
    <rPh sb="5" eb="7">
      <t>レイワ</t>
    </rPh>
    <rPh sb="8" eb="9">
      <t>ネン</t>
    </rPh>
    <rPh sb="10" eb="11">
      <t>ツキ</t>
    </rPh>
    <rPh sb="12" eb="13">
      <t>ヒ</t>
    </rPh>
    <phoneticPr fontId="1"/>
  </si>
  <si>
    <t>080-0023</t>
    <phoneticPr fontId="1"/>
  </si>
  <si>
    <t>２ヶ月～５歳</t>
    <rPh sb="2" eb="3">
      <t>ゲツ</t>
    </rPh>
    <rPh sb="5" eb="6">
      <t>サイ</t>
    </rPh>
    <phoneticPr fontId="1"/>
  </si>
  <si>
    <t>帯広第一病院　なかよし保育所</t>
    <rPh sb="0" eb="2">
      <t>オビヒロ</t>
    </rPh>
    <rPh sb="2" eb="4">
      <t>ダイイチ</t>
    </rPh>
    <rPh sb="4" eb="6">
      <t>ビョウイン</t>
    </rPh>
    <rPh sb="11" eb="14">
      <t>ホイクショ</t>
    </rPh>
    <phoneticPr fontId="1"/>
  </si>
  <si>
    <t>080-0014</t>
    <phoneticPr fontId="1"/>
  </si>
  <si>
    <t>帯広市西4条南15丁目17-1</t>
    <rPh sb="0" eb="3">
      <t>オビヒロシ</t>
    </rPh>
    <rPh sb="3" eb="4">
      <t>ニシ</t>
    </rPh>
    <rPh sb="5" eb="6">
      <t>ジョウ</t>
    </rPh>
    <rPh sb="6" eb="7">
      <t>ミナミ</t>
    </rPh>
    <rPh sb="9" eb="11">
      <t>チョウメ</t>
    </rPh>
    <phoneticPr fontId="1"/>
  </si>
  <si>
    <t>0155-24-8056</t>
    <phoneticPr fontId="1"/>
  </si>
  <si>
    <t>６ヶ月～５歳</t>
    <rPh sb="2" eb="3">
      <t>ゲツ</t>
    </rPh>
    <rPh sb="5" eb="6">
      <t>サイ</t>
    </rPh>
    <phoneticPr fontId="1"/>
  </si>
  <si>
    <t>公益財団法人北海道医療団</t>
    <rPh sb="6" eb="9">
      <t>ホッカイドウ</t>
    </rPh>
    <rPh sb="9" eb="12">
      <t>イリョウダン</t>
    </rPh>
    <phoneticPr fontId="1"/>
  </si>
  <si>
    <t>帯広市西4条南15丁目17-3</t>
    <phoneticPr fontId="1"/>
  </si>
  <si>
    <t>帯広協会病院　院内保育所（つぼみ保育所）</t>
    <rPh sb="0" eb="2">
      <t>オビヒロ</t>
    </rPh>
    <rPh sb="2" eb="4">
      <t>キョウカイ</t>
    </rPh>
    <rPh sb="4" eb="6">
      <t>ビョウイン</t>
    </rPh>
    <rPh sb="7" eb="9">
      <t>インナイ</t>
    </rPh>
    <rPh sb="9" eb="12">
      <t>ホイクショ</t>
    </rPh>
    <rPh sb="16" eb="19">
      <t>ホイクショ</t>
    </rPh>
    <phoneticPr fontId="1"/>
  </si>
  <si>
    <t>080-0804</t>
    <phoneticPr fontId="1"/>
  </si>
  <si>
    <t>帯広市東4条南12丁目6</t>
    <rPh sb="0" eb="3">
      <t>オビヒロシ</t>
    </rPh>
    <rPh sb="3" eb="4">
      <t>ヒガシ</t>
    </rPh>
    <rPh sb="5" eb="6">
      <t>ジョウ</t>
    </rPh>
    <rPh sb="6" eb="7">
      <t>ミナミ</t>
    </rPh>
    <rPh sb="9" eb="11">
      <t>チョウメ</t>
    </rPh>
    <phoneticPr fontId="1"/>
  </si>
  <si>
    <t>0155-27-3400</t>
    <phoneticPr fontId="1"/>
  </si>
  <si>
    <t>４ヶ月～４歳</t>
    <rPh sb="2" eb="3">
      <t>ゲツ</t>
    </rPh>
    <rPh sb="5" eb="6">
      <t>サイ</t>
    </rPh>
    <phoneticPr fontId="1"/>
  </si>
  <si>
    <t>（社福）北海道事業協会帯広病院</t>
    <rPh sb="4" eb="7">
      <t>ホッカイドウ</t>
    </rPh>
    <rPh sb="7" eb="9">
      <t>ジギョウ</t>
    </rPh>
    <rPh sb="9" eb="11">
      <t>キョウカイ</t>
    </rPh>
    <rPh sb="11" eb="13">
      <t>オビヒロ</t>
    </rPh>
    <rPh sb="13" eb="15">
      <t>ビョウイン</t>
    </rPh>
    <phoneticPr fontId="1"/>
  </si>
  <si>
    <t>帯広市東5条南9丁目2</t>
    <phoneticPr fontId="1"/>
  </si>
  <si>
    <t>独立行政法人国立病院機構帯広病院　くるみ保育所</t>
    <rPh sb="0" eb="2">
      <t>ドクリツ</t>
    </rPh>
    <rPh sb="2" eb="4">
      <t>ギョウセイ</t>
    </rPh>
    <rPh sb="4" eb="6">
      <t>ホウジン</t>
    </rPh>
    <rPh sb="6" eb="8">
      <t>コクリツ</t>
    </rPh>
    <rPh sb="8" eb="10">
      <t>ビョウイン</t>
    </rPh>
    <rPh sb="10" eb="12">
      <t>キコウ</t>
    </rPh>
    <rPh sb="12" eb="14">
      <t>オビヒロ</t>
    </rPh>
    <rPh sb="14" eb="16">
      <t>ビョウイン</t>
    </rPh>
    <rPh sb="20" eb="23">
      <t>ホイクショ</t>
    </rPh>
    <phoneticPr fontId="1"/>
  </si>
  <si>
    <t>080-8518</t>
    <phoneticPr fontId="1"/>
  </si>
  <si>
    <t>帯広市西18条北2丁目16</t>
    <rPh sb="0" eb="3">
      <t>オビヒロシ</t>
    </rPh>
    <rPh sb="3" eb="4">
      <t>ニシ</t>
    </rPh>
    <rPh sb="6" eb="7">
      <t>ジョウ</t>
    </rPh>
    <rPh sb="7" eb="8">
      <t>キタ</t>
    </rPh>
    <rPh sb="9" eb="11">
      <t>チョウメ</t>
    </rPh>
    <phoneticPr fontId="1"/>
  </si>
  <si>
    <t>0155-33-3155</t>
    <phoneticPr fontId="1"/>
  </si>
  <si>
    <t>8:00～翌1:45</t>
    <rPh sb="5" eb="6">
      <t>ヨク</t>
    </rPh>
    <phoneticPr fontId="1"/>
  </si>
  <si>
    <t>厚生労働省第二共済組合帯広病院所属所</t>
    <rPh sb="0" eb="2">
      <t>コウセイ</t>
    </rPh>
    <rPh sb="2" eb="5">
      <t>ロウドウショウ</t>
    </rPh>
    <rPh sb="5" eb="7">
      <t>ダイニ</t>
    </rPh>
    <rPh sb="7" eb="9">
      <t>キョウサイ</t>
    </rPh>
    <rPh sb="9" eb="11">
      <t>クミアイ</t>
    </rPh>
    <rPh sb="11" eb="13">
      <t>オビヒロ</t>
    </rPh>
    <rPh sb="13" eb="15">
      <t>ビョウイン</t>
    </rPh>
    <rPh sb="15" eb="17">
      <t>ショゾク</t>
    </rPh>
    <rPh sb="17" eb="18">
      <t>ショ</t>
    </rPh>
    <phoneticPr fontId="1"/>
  </si>
  <si>
    <t>帯広市西18条北2丁目16</t>
    <phoneticPr fontId="1"/>
  </si>
  <si>
    <t>社会医療法人北斗　童夢保育所</t>
    <rPh sb="0" eb="2">
      <t>シャカイ</t>
    </rPh>
    <rPh sb="2" eb="4">
      <t>イリョウ</t>
    </rPh>
    <rPh sb="4" eb="6">
      <t>ホウジン</t>
    </rPh>
    <rPh sb="6" eb="8">
      <t>ホクト</t>
    </rPh>
    <rPh sb="9" eb="10">
      <t>ドウ</t>
    </rPh>
    <rPh sb="10" eb="11">
      <t>ム</t>
    </rPh>
    <rPh sb="11" eb="14">
      <t>ホイクショ</t>
    </rPh>
    <phoneticPr fontId="1"/>
  </si>
  <si>
    <t>080-0833</t>
    <phoneticPr fontId="1"/>
  </si>
  <si>
    <t>帯広市稲田町基線7-5</t>
    <rPh sb="0" eb="3">
      <t>オビヒロシ</t>
    </rPh>
    <rPh sb="3" eb="5">
      <t>イナダ</t>
    </rPh>
    <rPh sb="5" eb="6">
      <t>チョウ</t>
    </rPh>
    <rPh sb="6" eb="8">
      <t>キセン</t>
    </rPh>
    <phoneticPr fontId="1"/>
  </si>
  <si>
    <t>0155-48-8000</t>
    <phoneticPr fontId="1"/>
  </si>
  <si>
    <t>社会医療法人北斗</t>
    <phoneticPr fontId="1"/>
  </si>
  <si>
    <t>帯広市稲田町基線7-5</t>
    <phoneticPr fontId="1"/>
  </si>
  <si>
    <t>開西病院　クレヨンハウス保育所</t>
    <rPh sb="0" eb="2">
      <t>カイセイ</t>
    </rPh>
    <rPh sb="2" eb="4">
      <t>ビョウイン</t>
    </rPh>
    <rPh sb="12" eb="14">
      <t>ホイク</t>
    </rPh>
    <rPh sb="14" eb="15">
      <t>ジョ</t>
    </rPh>
    <phoneticPr fontId="1"/>
  </si>
  <si>
    <t>080-2473</t>
    <phoneticPr fontId="1"/>
  </si>
  <si>
    <t>帯広市西23条南2丁目16-27</t>
    <rPh sb="0" eb="3">
      <t>オビヒロシ</t>
    </rPh>
    <rPh sb="3" eb="4">
      <t>ニシ</t>
    </rPh>
    <rPh sb="6" eb="7">
      <t>ジョウ</t>
    </rPh>
    <rPh sb="7" eb="8">
      <t>ミナミ</t>
    </rPh>
    <rPh sb="9" eb="11">
      <t>チョウメ</t>
    </rPh>
    <phoneticPr fontId="1"/>
  </si>
  <si>
    <t>0155-37-7110</t>
    <phoneticPr fontId="1"/>
  </si>
  <si>
    <t>８週～就学前</t>
    <rPh sb="1" eb="2">
      <t>シュウ</t>
    </rPh>
    <rPh sb="3" eb="6">
      <t>シュウガクマエ</t>
    </rPh>
    <phoneticPr fontId="1"/>
  </si>
  <si>
    <t>医療法人社団博愛会開西病院</t>
    <rPh sb="0" eb="2">
      <t>イリョウ</t>
    </rPh>
    <rPh sb="2" eb="4">
      <t>ホウジン</t>
    </rPh>
    <rPh sb="4" eb="6">
      <t>シャダン</t>
    </rPh>
    <rPh sb="6" eb="8">
      <t>ハクアイ</t>
    </rPh>
    <rPh sb="8" eb="9">
      <t>カイ</t>
    </rPh>
    <phoneticPr fontId="1"/>
  </si>
  <si>
    <t>帯広市西23条南2丁目16-27</t>
    <phoneticPr fontId="1"/>
  </si>
  <si>
    <t>十勝脳神経外科病院　保育園</t>
    <rPh sb="0" eb="2">
      <t>トカチ</t>
    </rPh>
    <rPh sb="2" eb="5">
      <t>ノウシンケイ</t>
    </rPh>
    <rPh sb="5" eb="7">
      <t>ゲカ</t>
    </rPh>
    <rPh sb="7" eb="9">
      <t>ビョウイン</t>
    </rPh>
    <rPh sb="10" eb="13">
      <t>ホイクエン</t>
    </rPh>
    <phoneticPr fontId="1"/>
  </si>
  <si>
    <t>帯広市西13条南1丁目1-2</t>
    <rPh sb="0" eb="3">
      <t>オビヒロシ</t>
    </rPh>
    <rPh sb="3" eb="4">
      <t>ニシ</t>
    </rPh>
    <rPh sb="6" eb="7">
      <t>ジョウ</t>
    </rPh>
    <rPh sb="7" eb="8">
      <t>ミナミ</t>
    </rPh>
    <rPh sb="9" eb="11">
      <t>チョウメ</t>
    </rPh>
    <phoneticPr fontId="1"/>
  </si>
  <si>
    <t>0155-35-6711</t>
    <phoneticPr fontId="1"/>
  </si>
  <si>
    <t>医療法人社団芳誠会十勝脳神経外科病院</t>
    <rPh sb="0" eb="2">
      <t>イリョウ</t>
    </rPh>
    <rPh sb="2" eb="4">
      <t>ホウジン</t>
    </rPh>
    <rPh sb="4" eb="6">
      <t>シャダン</t>
    </rPh>
    <rPh sb="6" eb="7">
      <t>ヨシ</t>
    </rPh>
    <rPh sb="7" eb="8">
      <t>マコト</t>
    </rPh>
    <rPh sb="8" eb="9">
      <t>カイ</t>
    </rPh>
    <phoneticPr fontId="1"/>
  </si>
  <si>
    <t>帯広市西13条南1丁目1-2</t>
    <phoneticPr fontId="1"/>
  </si>
  <si>
    <t>慶愛病院　慶愛こどもの城</t>
    <rPh sb="0" eb="1">
      <t>ケイ</t>
    </rPh>
    <rPh sb="1" eb="2">
      <t>アイ</t>
    </rPh>
    <rPh sb="2" eb="4">
      <t>ビョウイン</t>
    </rPh>
    <rPh sb="5" eb="7">
      <t>ケイアイ</t>
    </rPh>
    <rPh sb="11" eb="12">
      <t>シロ</t>
    </rPh>
    <phoneticPr fontId="1"/>
  </si>
  <si>
    <t>080-0803</t>
    <phoneticPr fontId="1"/>
  </si>
  <si>
    <t>0155-22-4188</t>
    <phoneticPr fontId="1"/>
  </si>
  <si>
    <t>医療法人社団慶愛</t>
    <rPh sb="0" eb="2">
      <t>イリョウ</t>
    </rPh>
    <rPh sb="2" eb="4">
      <t>ホウジン</t>
    </rPh>
    <rPh sb="4" eb="6">
      <t>シャダン</t>
    </rPh>
    <rPh sb="6" eb="7">
      <t>ヨロコ</t>
    </rPh>
    <rPh sb="7" eb="8">
      <t>アイ</t>
    </rPh>
    <phoneticPr fontId="1"/>
  </si>
  <si>
    <t>帯広市東3条南9丁目2</t>
    <phoneticPr fontId="1"/>
  </si>
  <si>
    <t>医療法人社団音更宏明館病院　とまと保育園</t>
    <rPh sb="0" eb="2">
      <t>イリョウ</t>
    </rPh>
    <rPh sb="2" eb="4">
      <t>ホウジン</t>
    </rPh>
    <rPh sb="4" eb="6">
      <t>シャダン</t>
    </rPh>
    <rPh sb="6" eb="8">
      <t>オトフケ</t>
    </rPh>
    <rPh sb="8" eb="9">
      <t>コウ</t>
    </rPh>
    <rPh sb="9" eb="10">
      <t>メイ</t>
    </rPh>
    <rPh sb="10" eb="11">
      <t>カン</t>
    </rPh>
    <rPh sb="11" eb="13">
      <t>ビョウイン</t>
    </rPh>
    <rPh sb="17" eb="20">
      <t>ホイクエン</t>
    </rPh>
    <phoneticPr fontId="1"/>
  </si>
  <si>
    <t>080-0111</t>
    <phoneticPr fontId="1"/>
  </si>
  <si>
    <t>音更町木野大通東17丁目2-4</t>
    <rPh sb="0" eb="3">
      <t>オトフケチョウ</t>
    </rPh>
    <rPh sb="3" eb="5">
      <t>キノ</t>
    </rPh>
    <rPh sb="5" eb="7">
      <t>オオドオリ</t>
    </rPh>
    <rPh sb="7" eb="8">
      <t>ヒガシ</t>
    </rPh>
    <rPh sb="10" eb="12">
      <t>チョウメ</t>
    </rPh>
    <phoneticPr fontId="1"/>
  </si>
  <si>
    <t>0155-30-2218</t>
    <phoneticPr fontId="1"/>
  </si>
  <si>
    <t>２ヶ月～１２歳</t>
    <rPh sb="6" eb="7">
      <t>サイ</t>
    </rPh>
    <phoneticPr fontId="1"/>
  </si>
  <si>
    <t>医療法人社団翔嶺館音更宏明館病院</t>
    <rPh sb="0" eb="2">
      <t>イリョウ</t>
    </rPh>
    <rPh sb="2" eb="4">
      <t>ホウジン</t>
    </rPh>
    <rPh sb="4" eb="6">
      <t>シャダン</t>
    </rPh>
    <rPh sb="6" eb="7">
      <t>ショウ</t>
    </rPh>
    <rPh sb="7" eb="8">
      <t>レイ</t>
    </rPh>
    <rPh sb="8" eb="9">
      <t>カン</t>
    </rPh>
    <rPh sb="9" eb="11">
      <t>オトフケ</t>
    </rPh>
    <rPh sb="11" eb="12">
      <t>ヒロシ</t>
    </rPh>
    <rPh sb="12" eb="13">
      <t>メイ</t>
    </rPh>
    <rPh sb="13" eb="14">
      <t>カン</t>
    </rPh>
    <phoneticPr fontId="1"/>
  </si>
  <si>
    <t>音更町木野大通東17丁目1-6</t>
    <phoneticPr fontId="1"/>
  </si>
  <si>
    <t>帯広徳州会病院　ピッコロ保育園</t>
    <rPh sb="0" eb="2">
      <t>オビヒロ</t>
    </rPh>
    <rPh sb="2" eb="3">
      <t>トク</t>
    </rPh>
    <rPh sb="3" eb="4">
      <t>シュウ</t>
    </rPh>
    <rPh sb="4" eb="5">
      <t>カイ</t>
    </rPh>
    <rPh sb="5" eb="7">
      <t>ビョウイン</t>
    </rPh>
    <rPh sb="12" eb="15">
      <t>ホイクエン</t>
    </rPh>
    <phoneticPr fontId="1"/>
  </si>
  <si>
    <t>080-0302</t>
    <phoneticPr fontId="1"/>
  </si>
  <si>
    <t>音更町木野西通14丁目2-1</t>
    <rPh sb="0" eb="3">
      <t>オトフケチョウ</t>
    </rPh>
    <rPh sb="3" eb="4">
      <t>キ</t>
    </rPh>
    <rPh sb="4" eb="5">
      <t>ノ</t>
    </rPh>
    <rPh sb="5" eb="6">
      <t>ニシ</t>
    </rPh>
    <rPh sb="6" eb="7">
      <t>トオ</t>
    </rPh>
    <rPh sb="9" eb="11">
      <t>チョウメ</t>
    </rPh>
    <phoneticPr fontId="1"/>
  </si>
  <si>
    <t>0155-32-3030</t>
    <phoneticPr fontId="1"/>
  </si>
  <si>
    <t>医療法人徳州会帯広徳州会病院</t>
    <rPh sb="0" eb="2">
      <t>イリョウ</t>
    </rPh>
    <rPh sb="2" eb="4">
      <t>ホウジン</t>
    </rPh>
    <rPh sb="7" eb="9">
      <t>オビヒロ</t>
    </rPh>
    <phoneticPr fontId="1"/>
  </si>
  <si>
    <t>音更町木野西通14丁目2-1</t>
    <phoneticPr fontId="1"/>
  </si>
  <si>
    <t>公立芽室病院院内保育所</t>
    <rPh sb="0" eb="2">
      <t>コウリツ</t>
    </rPh>
    <rPh sb="2" eb="4">
      <t>メムロ</t>
    </rPh>
    <rPh sb="4" eb="6">
      <t>ビョウイン</t>
    </rPh>
    <rPh sb="6" eb="8">
      <t>インナイ</t>
    </rPh>
    <rPh sb="8" eb="11">
      <t>ホイクショ</t>
    </rPh>
    <phoneticPr fontId="1"/>
  </si>
  <si>
    <t>082-0014</t>
    <phoneticPr fontId="1"/>
  </si>
  <si>
    <t>芽室町東4条4丁目5</t>
    <rPh sb="0" eb="3">
      <t>メムロチョウ</t>
    </rPh>
    <rPh sb="3" eb="4">
      <t>ヒガシ</t>
    </rPh>
    <rPh sb="5" eb="6">
      <t>ジョウ</t>
    </rPh>
    <rPh sb="7" eb="9">
      <t>チョウメ</t>
    </rPh>
    <phoneticPr fontId="1"/>
  </si>
  <si>
    <t>0155-62-7063</t>
    <phoneticPr fontId="1"/>
  </si>
  <si>
    <t>２ヶ月～就学前</t>
    <rPh sb="2" eb="3">
      <t>ツキ</t>
    </rPh>
    <rPh sb="4" eb="7">
      <t>シュウガクマエ</t>
    </rPh>
    <phoneticPr fontId="1"/>
  </si>
  <si>
    <t>公立芽室病院</t>
    <phoneticPr fontId="1"/>
  </si>
  <si>
    <t>芽室町東4条3丁目5</t>
    <phoneticPr fontId="1"/>
  </si>
  <si>
    <t>十勝の杜病院　ひまわり保育園</t>
    <rPh sb="0" eb="2">
      <t>トカチ</t>
    </rPh>
    <rPh sb="3" eb="4">
      <t>モリ</t>
    </rPh>
    <rPh sb="4" eb="6">
      <t>ビョウイン</t>
    </rPh>
    <rPh sb="11" eb="14">
      <t>ホイクエン</t>
    </rPh>
    <phoneticPr fontId="1"/>
  </si>
  <si>
    <t>089-0563</t>
    <phoneticPr fontId="1"/>
  </si>
  <si>
    <t>幕別町字千住191-3</t>
    <rPh sb="0" eb="3">
      <t>マクベツチョウ</t>
    </rPh>
    <rPh sb="3" eb="4">
      <t>アザ</t>
    </rPh>
    <rPh sb="4" eb="5">
      <t>セン</t>
    </rPh>
    <rPh sb="5" eb="6">
      <t>ジュウ</t>
    </rPh>
    <phoneticPr fontId="1"/>
  </si>
  <si>
    <t>0155-56-8811</t>
    <phoneticPr fontId="1"/>
  </si>
  <si>
    <t>３ヶ月～１２歳</t>
    <rPh sb="2" eb="3">
      <t>ゲツ</t>
    </rPh>
    <rPh sb="6" eb="7">
      <t>サイ</t>
    </rPh>
    <phoneticPr fontId="1"/>
  </si>
  <si>
    <t>医療法人社団翔嶺館</t>
    <phoneticPr fontId="1"/>
  </si>
  <si>
    <t>札幌市厚別区厚別東4条2丁目1-37</t>
    <rPh sb="3" eb="5">
      <t>アツベツ</t>
    </rPh>
    <rPh sb="6" eb="8">
      <t>アツベツ</t>
    </rPh>
    <rPh sb="8" eb="9">
      <t>ヒガシ</t>
    </rPh>
    <phoneticPr fontId="1"/>
  </si>
  <si>
    <t>080-2464</t>
    <phoneticPr fontId="1"/>
  </si>
  <si>
    <t>帯広市西24条北1丁目16-12</t>
    <rPh sb="0" eb="3">
      <t>オビヒロシ</t>
    </rPh>
    <rPh sb="3" eb="4">
      <t>ニシ</t>
    </rPh>
    <rPh sb="6" eb="7">
      <t>ジョウ</t>
    </rPh>
    <rPh sb="7" eb="8">
      <t>キタ</t>
    </rPh>
    <rPh sb="9" eb="11">
      <t>チョウメ</t>
    </rPh>
    <phoneticPr fontId="1"/>
  </si>
  <si>
    <t>0155-37-0056</t>
    <phoneticPr fontId="1"/>
  </si>
  <si>
    <t>7:00～20:30</t>
    <phoneticPr fontId="1"/>
  </si>
  <si>
    <t>帯広市西24条北1丁目3-19</t>
    <phoneticPr fontId="1"/>
  </si>
  <si>
    <t>080-2470</t>
    <phoneticPr fontId="1"/>
  </si>
  <si>
    <t>帯広市西20条南2丁目36-5</t>
    <rPh sb="0" eb="3">
      <t>オビヒロシ</t>
    </rPh>
    <rPh sb="3" eb="4">
      <t>ニシ</t>
    </rPh>
    <rPh sb="6" eb="7">
      <t>ジョウ</t>
    </rPh>
    <rPh sb="7" eb="8">
      <t>ミナミ</t>
    </rPh>
    <rPh sb="9" eb="11">
      <t>チョウメ</t>
    </rPh>
    <phoneticPr fontId="1"/>
  </si>
  <si>
    <t>0155-58-5588</t>
    <phoneticPr fontId="1"/>
  </si>
  <si>
    <t>６ヶ月～６歳</t>
    <rPh sb="2" eb="3">
      <t>ツキ</t>
    </rPh>
    <rPh sb="5" eb="6">
      <t>サイ</t>
    </rPh>
    <phoneticPr fontId="1"/>
  </si>
  <si>
    <t>（株）テキサス</t>
    <phoneticPr fontId="1"/>
  </si>
  <si>
    <t>帯広市西20条南2丁目22-7</t>
    <phoneticPr fontId="1"/>
  </si>
  <si>
    <t>休止ー令和２年６月３０日
再開ー未定</t>
    <rPh sb="0" eb="2">
      <t>キュウシ</t>
    </rPh>
    <rPh sb="3" eb="5">
      <t>レイワ</t>
    </rPh>
    <rPh sb="6" eb="7">
      <t>ネン</t>
    </rPh>
    <rPh sb="8" eb="9">
      <t>ツキ</t>
    </rPh>
    <rPh sb="11" eb="12">
      <t>ヒ</t>
    </rPh>
    <rPh sb="13" eb="15">
      <t>サイカイ</t>
    </rPh>
    <rPh sb="16" eb="18">
      <t>ミテイ</t>
    </rPh>
    <phoneticPr fontId="1"/>
  </si>
  <si>
    <t>もーるの森子ども園</t>
    <rPh sb="4" eb="6">
      <t>モリコ</t>
    </rPh>
    <rPh sb="8" eb="9">
      <t>エン</t>
    </rPh>
    <phoneticPr fontId="1"/>
  </si>
  <si>
    <t>080-0262</t>
    <phoneticPr fontId="1"/>
  </si>
  <si>
    <t>音更町十勝川温泉北14丁目2－33</t>
    <rPh sb="0" eb="2">
      <t>オトフケ</t>
    </rPh>
    <rPh sb="2" eb="3">
      <t>マチ</t>
    </rPh>
    <rPh sb="3" eb="6">
      <t>トカチガワ</t>
    </rPh>
    <rPh sb="6" eb="8">
      <t>オンセン</t>
    </rPh>
    <rPh sb="8" eb="9">
      <t>キタ</t>
    </rPh>
    <rPh sb="11" eb="13">
      <t>チョウメ</t>
    </rPh>
    <phoneticPr fontId="1"/>
  </si>
  <si>
    <t>0155-67-7735</t>
    <phoneticPr fontId="1"/>
  </si>
  <si>
    <t>株式会社　第一ホテル</t>
    <rPh sb="0" eb="4">
      <t>カブシキカイシャ</t>
    </rPh>
    <rPh sb="5" eb="7">
      <t>ダイイチ</t>
    </rPh>
    <phoneticPr fontId="1"/>
  </si>
  <si>
    <t>河東郡音更町十勝川温泉北14丁目2－33</t>
    <rPh sb="0" eb="3">
      <t>カトウグン</t>
    </rPh>
    <rPh sb="3" eb="5">
      <t>オトフケ</t>
    </rPh>
    <rPh sb="5" eb="6">
      <t>マチ</t>
    </rPh>
    <rPh sb="6" eb="9">
      <t>トカチガワ</t>
    </rPh>
    <rPh sb="9" eb="11">
      <t>オンセン</t>
    </rPh>
    <rPh sb="11" eb="12">
      <t>キタ</t>
    </rPh>
    <rPh sb="14" eb="16">
      <t>チョウメ</t>
    </rPh>
    <phoneticPr fontId="1"/>
  </si>
  <si>
    <t>託児所ぴっころ</t>
    <rPh sb="0" eb="3">
      <t>タクジショ</t>
    </rPh>
    <phoneticPr fontId="1"/>
  </si>
  <si>
    <t>080-0046</t>
    <phoneticPr fontId="1"/>
  </si>
  <si>
    <t>帯広市西16条北1丁目4-11 第２西武ハイツ1-A</t>
    <rPh sb="0" eb="3">
      <t>オビヒロシ</t>
    </rPh>
    <rPh sb="3" eb="4">
      <t>ニシ</t>
    </rPh>
    <rPh sb="6" eb="7">
      <t>ジョウ</t>
    </rPh>
    <rPh sb="7" eb="8">
      <t>キタ</t>
    </rPh>
    <rPh sb="9" eb="11">
      <t>チョウメ</t>
    </rPh>
    <rPh sb="16" eb="17">
      <t>ダイ</t>
    </rPh>
    <rPh sb="18" eb="20">
      <t>セイブ</t>
    </rPh>
    <phoneticPr fontId="1"/>
  </si>
  <si>
    <t>0155-33-1560</t>
    <phoneticPr fontId="1"/>
  </si>
  <si>
    <t>9:00～22:30</t>
    <phoneticPr fontId="1"/>
  </si>
  <si>
    <t>４ヶ月～１２歳</t>
    <rPh sb="2" eb="3">
      <t>ゲツ</t>
    </rPh>
    <rPh sb="6" eb="7">
      <t>サイ</t>
    </rPh>
    <phoneticPr fontId="1"/>
  </si>
  <si>
    <t>田中真樹</t>
    <rPh sb="0" eb="2">
      <t>タナカ</t>
    </rPh>
    <rPh sb="2" eb="4">
      <t>マキ</t>
    </rPh>
    <phoneticPr fontId="1"/>
  </si>
  <si>
    <t>帯広市西12条北7丁目8－4</t>
    <rPh sb="0" eb="3">
      <t>オビヒロシ</t>
    </rPh>
    <rPh sb="3" eb="4">
      <t>ニシ</t>
    </rPh>
    <rPh sb="6" eb="7">
      <t>ジョウ</t>
    </rPh>
    <rPh sb="7" eb="8">
      <t>キタ</t>
    </rPh>
    <rPh sb="9" eb="11">
      <t>チョウメ</t>
    </rPh>
    <phoneticPr fontId="1"/>
  </si>
  <si>
    <t>ベビー＆キッズケアサービスしったん</t>
    <phoneticPr fontId="1"/>
  </si>
  <si>
    <t>0155-22-0728</t>
    <phoneticPr fontId="1"/>
  </si>
  <si>
    <t>１ヶ月～</t>
    <rPh sb="2" eb="3">
      <t>ゲツ</t>
    </rPh>
    <phoneticPr fontId="1"/>
  </si>
  <si>
    <t>川西へき地保育所</t>
    <rPh sb="0" eb="2">
      <t>カワニシ</t>
    </rPh>
    <rPh sb="4" eb="5">
      <t>チ</t>
    </rPh>
    <rPh sb="5" eb="7">
      <t>ホイク</t>
    </rPh>
    <rPh sb="7" eb="8">
      <t>ショ</t>
    </rPh>
    <phoneticPr fontId="1"/>
  </si>
  <si>
    <t>080-1249</t>
    <phoneticPr fontId="1"/>
  </si>
  <si>
    <t>士幌町字上音更西３線182番地</t>
    <phoneticPr fontId="1"/>
  </si>
  <si>
    <t>01564-5-3549</t>
    <phoneticPr fontId="1"/>
  </si>
  <si>
    <t>１歳７ヵ月～就学前</t>
    <rPh sb="1" eb="2">
      <t>サイ</t>
    </rPh>
    <rPh sb="4" eb="5">
      <t>ゲツ</t>
    </rPh>
    <rPh sb="6" eb="9">
      <t>シュウガクマエ</t>
    </rPh>
    <phoneticPr fontId="1"/>
  </si>
  <si>
    <t>士幌町</t>
    <rPh sb="0" eb="3">
      <t>シホロチョウ</t>
    </rPh>
    <phoneticPr fontId="1"/>
  </si>
  <si>
    <t>士幌町字士幌225番地</t>
    <rPh sb="0" eb="3">
      <t>シホロチョウ</t>
    </rPh>
    <rPh sb="3" eb="4">
      <t>アザ</t>
    </rPh>
    <rPh sb="4" eb="6">
      <t>シホロ</t>
    </rPh>
    <rPh sb="9" eb="11">
      <t>バンチ</t>
    </rPh>
    <phoneticPr fontId="1"/>
  </si>
  <si>
    <t>上居辺へき地保育所</t>
    <rPh sb="0" eb="1">
      <t>カミ</t>
    </rPh>
    <rPh sb="1" eb="3">
      <t>オリベ</t>
    </rPh>
    <rPh sb="5" eb="6">
      <t>チ</t>
    </rPh>
    <rPh sb="6" eb="8">
      <t>ホイク</t>
    </rPh>
    <rPh sb="8" eb="9">
      <t>ショ</t>
    </rPh>
    <phoneticPr fontId="1"/>
  </si>
  <si>
    <t>080-1210</t>
    <phoneticPr fontId="1"/>
  </si>
  <si>
    <t>士幌町字士幌東７線175番地</t>
    <phoneticPr fontId="1"/>
  </si>
  <si>
    <t>01564-5-3354</t>
    <phoneticPr fontId="1"/>
  </si>
  <si>
    <t>8：10～16：40</t>
    <phoneticPr fontId="1"/>
  </si>
  <si>
    <t>瓜幕保育所</t>
    <rPh sb="0" eb="1">
      <t>ウリ</t>
    </rPh>
    <rPh sb="1" eb="2">
      <t>マク</t>
    </rPh>
    <rPh sb="2" eb="4">
      <t>ホイク</t>
    </rPh>
    <rPh sb="4" eb="5">
      <t>ショ</t>
    </rPh>
    <phoneticPr fontId="1"/>
  </si>
  <si>
    <t>081-0342</t>
    <phoneticPr fontId="1"/>
  </si>
  <si>
    <t>鹿追町瓜幕東3丁目7番地</t>
    <rPh sb="0" eb="3">
      <t>シカオイチョウ</t>
    </rPh>
    <rPh sb="3" eb="4">
      <t>ウリ</t>
    </rPh>
    <rPh sb="4" eb="5">
      <t>マク</t>
    </rPh>
    <rPh sb="5" eb="6">
      <t>ヒガシ</t>
    </rPh>
    <rPh sb="7" eb="9">
      <t>チョウメ</t>
    </rPh>
    <rPh sb="10" eb="12">
      <t>バンチ</t>
    </rPh>
    <phoneticPr fontId="1"/>
  </si>
  <si>
    <t>0156-67-2363</t>
    <phoneticPr fontId="1"/>
  </si>
  <si>
    <t>8：30～17：00</t>
    <phoneticPr fontId="1"/>
  </si>
  <si>
    <t>8：30～12：00</t>
    <phoneticPr fontId="1"/>
  </si>
  <si>
    <t>鹿追町</t>
    <rPh sb="0" eb="3">
      <t>シカオイチョウ</t>
    </rPh>
    <phoneticPr fontId="1"/>
  </si>
  <si>
    <t>鹿追町東町1丁目15-1</t>
    <rPh sb="0" eb="3">
      <t>シカオイチョウ</t>
    </rPh>
    <rPh sb="3" eb="4">
      <t>ヒガシ</t>
    </rPh>
    <rPh sb="4" eb="5">
      <t>マチ</t>
    </rPh>
    <rPh sb="6" eb="8">
      <t>チョウメ</t>
    </rPh>
    <phoneticPr fontId="1"/>
  </si>
  <si>
    <t>上幌内保育所</t>
    <rPh sb="0" eb="3">
      <t>カミホロナイ</t>
    </rPh>
    <rPh sb="3" eb="5">
      <t>ホイク</t>
    </rPh>
    <rPh sb="5" eb="6">
      <t>ショ</t>
    </rPh>
    <phoneticPr fontId="1"/>
  </si>
  <si>
    <t>081-0226</t>
    <phoneticPr fontId="1"/>
  </si>
  <si>
    <t>鹿追町上幌内南4線南3番地17</t>
    <rPh sb="0" eb="3">
      <t>シカオイチョウ</t>
    </rPh>
    <rPh sb="3" eb="6">
      <t>カミホロナイ</t>
    </rPh>
    <rPh sb="6" eb="7">
      <t>ミナミ</t>
    </rPh>
    <rPh sb="8" eb="9">
      <t>セン</t>
    </rPh>
    <rPh sb="9" eb="10">
      <t>ミナミ</t>
    </rPh>
    <rPh sb="11" eb="13">
      <t>バンチ</t>
    </rPh>
    <phoneticPr fontId="1"/>
  </si>
  <si>
    <t>0156-66-3381</t>
    <phoneticPr fontId="1"/>
  </si>
  <si>
    <t>通明保育所</t>
    <rPh sb="0" eb="1">
      <t>ツウ</t>
    </rPh>
    <rPh sb="1" eb="2">
      <t>メイ</t>
    </rPh>
    <rPh sb="2" eb="4">
      <t>ホイク</t>
    </rPh>
    <rPh sb="4" eb="5">
      <t>ショ</t>
    </rPh>
    <phoneticPr fontId="1"/>
  </si>
  <si>
    <t>081-0345</t>
    <phoneticPr fontId="1"/>
  </si>
  <si>
    <t>鹿追町中瓜幕西20線25番地25</t>
    <rPh sb="0" eb="3">
      <t>シカオイチョウ</t>
    </rPh>
    <rPh sb="3" eb="4">
      <t>ナカ</t>
    </rPh>
    <rPh sb="4" eb="5">
      <t>ウリ</t>
    </rPh>
    <rPh sb="5" eb="6">
      <t>マク</t>
    </rPh>
    <rPh sb="6" eb="7">
      <t>ニシ</t>
    </rPh>
    <rPh sb="9" eb="10">
      <t>セン</t>
    </rPh>
    <rPh sb="12" eb="14">
      <t>バンチ</t>
    </rPh>
    <phoneticPr fontId="1"/>
  </si>
  <si>
    <t>0156-67-2557</t>
    <phoneticPr fontId="1"/>
  </si>
  <si>
    <t>081-0154</t>
    <phoneticPr fontId="1"/>
  </si>
  <si>
    <t>新得町字屈足トムラウシ257番地</t>
    <rPh sb="0" eb="3">
      <t>シントクチョウ</t>
    </rPh>
    <rPh sb="3" eb="4">
      <t>アザ</t>
    </rPh>
    <rPh sb="4" eb="5">
      <t>クツ</t>
    </rPh>
    <rPh sb="5" eb="6">
      <t>アシ</t>
    </rPh>
    <rPh sb="14" eb="16">
      <t>バンチ</t>
    </rPh>
    <phoneticPr fontId="1"/>
  </si>
  <si>
    <t>0156-65-2002</t>
    <phoneticPr fontId="1"/>
  </si>
  <si>
    <t>新得町</t>
    <rPh sb="0" eb="3">
      <t>シントクチョウ</t>
    </rPh>
    <phoneticPr fontId="1"/>
  </si>
  <si>
    <t>新得町3条南4丁目26</t>
    <rPh sb="0" eb="3">
      <t>シントクチョウ</t>
    </rPh>
    <rPh sb="4" eb="5">
      <t>ジョウ</t>
    </rPh>
    <rPh sb="5" eb="6">
      <t>ミナミ</t>
    </rPh>
    <rPh sb="7" eb="9">
      <t>チョウメ</t>
    </rPh>
    <phoneticPr fontId="1"/>
  </si>
  <si>
    <t>Ｒ3.4.1～休止</t>
    <rPh sb="7" eb="9">
      <t>キュウシ</t>
    </rPh>
    <phoneticPr fontId="1"/>
  </si>
  <si>
    <t>上美生保育所</t>
    <rPh sb="0" eb="3">
      <t>カミビセイ</t>
    </rPh>
    <rPh sb="3" eb="5">
      <t>ホイク</t>
    </rPh>
    <rPh sb="5" eb="6">
      <t>ショ</t>
    </rPh>
    <phoneticPr fontId="1"/>
  </si>
  <si>
    <t>082-0384</t>
    <phoneticPr fontId="1"/>
  </si>
  <si>
    <t>芽室町上美生4線34番地</t>
    <rPh sb="0" eb="3">
      <t>メムロチョウ</t>
    </rPh>
    <rPh sb="3" eb="6">
      <t>カミビセイ</t>
    </rPh>
    <rPh sb="7" eb="8">
      <t>セン</t>
    </rPh>
    <rPh sb="10" eb="12">
      <t>バンチ</t>
    </rPh>
    <phoneticPr fontId="1"/>
  </si>
  <si>
    <t>0155-66-2434</t>
    <phoneticPr fontId="1"/>
  </si>
  <si>
    <t>7：30～19：00</t>
    <phoneticPr fontId="1"/>
  </si>
  <si>
    <t>7：30～18：00</t>
    <phoneticPr fontId="1"/>
  </si>
  <si>
    <t>芽室町</t>
    <rPh sb="0" eb="3">
      <t>メムロチョウ</t>
    </rPh>
    <phoneticPr fontId="1"/>
  </si>
  <si>
    <t>芽室町東2条2丁目14</t>
    <rPh sb="0" eb="3">
      <t>メムロチョウ</t>
    </rPh>
    <rPh sb="3" eb="4">
      <t>ヒガシ</t>
    </rPh>
    <rPh sb="5" eb="6">
      <t>ジョウ</t>
    </rPh>
    <rPh sb="7" eb="9">
      <t>チョウメ</t>
    </rPh>
    <phoneticPr fontId="1"/>
  </si>
  <si>
    <t>089-1371</t>
    <phoneticPr fontId="1"/>
  </si>
  <si>
    <t>中札内村上札内133番地</t>
    <rPh sb="0" eb="4">
      <t>ナカサツナイムラ</t>
    </rPh>
    <rPh sb="4" eb="5">
      <t>カミ</t>
    </rPh>
    <rPh sb="5" eb="7">
      <t>サツナイ</t>
    </rPh>
    <rPh sb="10" eb="12">
      <t>バンチ</t>
    </rPh>
    <phoneticPr fontId="1"/>
  </si>
  <si>
    <t>0155-69-4143</t>
    <phoneticPr fontId="1"/>
  </si>
  <si>
    <t>中札内村</t>
    <rPh sb="0" eb="4">
      <t>ナカサツナイムラ</t>
    </rPh>
    <phoneticPr fontId="1"/>
  </si>
  <si>
    <t>中札内村大通南2丁目3</t>
    <rPh sb="4" eb="5">
      <t>オオ</t>
    </rPh>
    <rPh sb="5" eb="6">
      <t>トオ</t>
    </rPh>
    <rPh sb="6" eb="7">
      <t>ミナミ</t>
    </rPh>
    <rPh sb="8" eb="10">
      <t>チョウメ</t>
    </rPh>
    <phoneticPr fontId="1"/>
  </si>
  <si>
    <t>Ｒ2.4.1～休止</t>
    <rPh sb="7" eb="9">
      <t>キュウシ</t>
    </rPh>
    <phoneticPr fontId="1"/>
  </si>
  <si>
    <t>忠類保育所</t>
    <rPh sb="0" eb="2">
      <t>チュウルイ</t>
    </rPh>
    <rPh sb="2" eb="4">
      <t>ホイク</t>
    </rPh>
    <rPh sb="4" eb="5">
      <t>ショ</t>
    </rPh>
    <phoneticPr fontId="1"/>
  </si>
  <si>
    <t>089-1701</t>
    <phoneticPr fontId="1"/>
  </si>
  <si>
    <t>幕別町忠類白銀町402番地1</t>
    <rPh sb="0" eb="3">
      <t>マクベツチョウ</t>
    </rPh>
    <rPh sb="3" eb="5">
      <t>チュウルイ</t>
    </rPh>
    <rPh sb="5" eb="7">
      <t>ハクギン</t>
    </rPh>
    <rPh sb="7" eb="8">
      <t>チョウ</t>
    </rPh>
    <rPh sb="11" eb="13">
      <t>バンチ</t>
    </rPh>
    <phoneticPr fontId="1"/>
  </si>
  <si>
    <t>01558-8-2658</t>
    <phoneticPr fontId="1"/>
  </si>
  <si>
    <t>7：30～18：30</t>
    <phoneticPr fontId="1"/>
  </si>
  <si>
    <t>満１歳～就学前</t>
    <rPh sb="0" eb="1">
      <t>マン</t>
    </rPh>
    <rPh sb="2" eb="3">
      <t>サイ</t>
    </rPh>
    <rPh sb="4" eb="7">
      <t>シュウガクマエ</t>
    </rPh>
    <phoneticPr fontId="1"/>
  </si>
  <si>
    <t>幕別町</t>
    <rPh sb="0" eb="3">
      <t>マクベツチョウ</t>
    </rPh>
    <phoneticPr fontId="1"/>
  </si>
  <si>
    <t>幕別町本町130番地</t>
    <rPh sb="0" eb="3">
      <t>マクベツチョウ</t>
    </rPh>
    <rPh sb="3" eb="5">
      <t>ホンチョウ</t>
    </rPh>
    <rPh sb="8" eb="10">
      <t>バンチ</t>
    </rPh>
    <phoneticPr fontId="1"/>
  </si>
  <si>
    <t>明倫保育所</t>
    <phoneticPr fontId="3"/>
  </si>
  <si>
    <t>089-0787</t>
  </si>
  <si>
    <t>幕別町明倫38番地13</t>
    <rPh sb="7" eb="9">
      <t>バンチ</t>
    </rPh>
    <phoneticPr fontId="3"/>
  </si>
  <si>
    <t>0155-57-2013</t>
  </si>
  <si>
    <t>8：00～11：45</t>
    <phoneticPr fontId="1"/>
  </si>
  <si>
    <t>満２歳～就学前</t>
    <rPh sb="0" eb="1">
      <t>マン</t>
    </rPh>
    <rPh sb="2" eb="3">
      <t>サイ</t>
    </rPh>
    <rPh sb="4" eb="7">
      <t>シュウガクマエ</t>
    </rPh>
    <phoneticPr fontId="1"/>
  </si>
  <si>
    <t>古舞保育所</t>
    <phoneticPr fontId="3"/>
  </si>
  <si>
    <t>089-0576</t>
    <phoneticPr fontId="3"/>
  </si>
  <si>
    <t>幕別町字古舞693番地2</t>
    <rPh sb="9" eb="11">
      <t>バンチ</t>
    </rPh>
    <phoneticPr fontId="3"/>
  </si>
  <si>
    <t>0155-57-2113</t>
    <phoneticPr fontId="3"/>
  </si>
  <si>
    <t>幕別町字途別231番地2</t>
    <rPh sb="9" eb="11">
      <t>バンチ</t>
    </rPh>
    <phoneticPr fontId="3"/>
  </si>
  <si>
    <t>糠内保育所</t>
    <phoneticPr fontId="3"/>
  </si>
  <si>
    <t>089-0786</t>
    <phoneticPr fontId="3"/>
  </si>
  <si>
    <t>幕別町字糠内252番地4</t>
    <rPh sb="9" eb="11">
      <t>バンチ</t>
    </rPh>
    <phoneticPr fontId="3"/>
  </si>
  <si>
    <t>0155-57-2032</t>
    <phoneticPr fontId="3"/>
  </si>
  <si>
    <t>駒畠保育所</t>
    <rPh sb="0" eb="1">
      <t>コマ</t>
    </rPh>
    <rPh sb="1" eb="2">
      <t>ハタ</t>
    </rPh>
    <rPh sb="2" eb="5">
      <t>ホイクショ</t>
    </rPh>
    <phoneticPr fontId="3"/>
  </si>
  <si>
    <t>089-0783</t>
    <phoneticPr fontId="3"/>
  </si>
  <si>
    <t>幕別町字駒畠514番地71</t>
    <rPh sb="0" eb="3">
      <t>マクベツチョウ</t>
    </rPh>
    <rPh sb="3" eb="4">
      <t>アザ</t>
    </rPh>
    <rPh sb="4" eb="5">
      <t>コマ</t>
    </rPh>
    <rPh sb="5" eb="6">
      <t>ハタ</t>
    </rPh>
    <rPh sb="9" eb="11">
      <t>バンチ</t>
    </rPh>
    <phoneticPr fontId="3"/>
  </si>
  <si>
    <t>0155-57-2775</t>
    <phoneticPr fontId="3"/>
  </si>
  <si>
    <t>大津保育所</t>
    <rPh sb="0" eb="2">
      <t>オオツ</t>
    </rPh>
    <rPh sb="2" eb="5">
      <t>ホイクショ</t>
    </rPh>
    <phoneticPr fontId="3"/>
  </si>
  <si>
    <t>089-5462</t>
    <phoneticPr fontId="3"/>
  </si>
  <si>
    <t>豊頃町大津幸町13番地1</t>
    <rPh sb="0" eb="2">
      <t>トヨコロ</t>
    </rPh>
    <rPh sb="2" eb="3">
      <t>チョウ</t>
    </rPh>
    <rPh sb="3" eb="5">
      <t>オオツ</t>
    </rPh>
    <rPh sb="5" eb="7">
      <t>サイワイチョウ</t>
    </rPh>
    <rPh sb="9" eb="11">
      <t>バンチ</t>
    </rPh>
    <phoneticPr fontId="3"/>
  </si>
  <si>
    <t>015-575-2170</t>
    <phoneticPr fontId="3"/>
  </si>
  <si>
    <t>8：00～12：00</t>
    <phoneticPr fontId="1"/>
  </si>
  <si>
    <t>豊頃町</t>
    <rPh sb="0" eb="3">
      <t>トヨコロチョウ</t>
    </rPh>
    <phoneticPr fontId="1"/>
  </si>
  <si>
    <t>豊頃町茂岩本町125番地</t>
    <rPh sb="0" eb="3">
      <t>トヨコロチョウ</t>
    </rPh>
    <rPh sb="3" eb="5">
      <t>モイワ</t>
    </rPh>
    <rPh sb="5" eb="7">
      <t>ホンチョウ</t>
    </rPh>
    <rPh sb="10" eb="12">
      <t>バンチ</t>
    </rPh>
    <phoneticPr fontId="1"/>
  </si>
  <si>
    <t>勇足へき地保育所</t>
    <rPh sb="4" eb="5">
      <t>チ</t>
    </rPh>
    <phoneticPr fontId="3"/>
  </si>
  <si>
    <t>089-3281</t>
  </si>
  <si>
    <t>本別町勇足元町6番地</t>
    <rPh sb="8" eb="10">
      <t>バンチ</t>
    </rPh>
    <phoneticPr fontId="3"/>
  </si>
  <si>
    <t>0156-23-2250</t>
  </si>
  <si>
    <t>8：00～17：15</t>
    <phoneticPr fontId="1"/>
  </si>
  <si>
    <t>本別町</t>
    <rPh sb="0" eb="3">
      <t>ホンベツチョウ</t>
    </rPh>
    <phoneticPr fontId="1"/>
  </si>
  <si>
    <t>本別町北2丁目4-1</t>
    <rPh sb="0" eb="3">
      <t>ホンベツチョウ</t>
    </rPh>
    <rPh sb="3" eb="4">
      <t>キタ</t>
    </rPh>
    <rPh sb="5" eb="7">
      <t>チョウメ</t>
    </rPh>
    <phoneticPr fontId="1"/>
  </si>
  <si>
    <t>螺湾保育所</t>
    <phoneticPr fontId="3"/>
  </si>
  <si>
    <t>089-3966</t>
  </si>
  <si>
    <t>足寄町螺湾本町65番地の5</t>
    <rPh sb="9" eb="11">
      <t>バンチ</t>
    </rPh>
    <phoneticPr fontId="3"/>
  </si>
  <si>
    <t>050-3609-9568</t>
    <phoneticPr fontId="3"/>
  </si>
  <si>
    <t>足寄町</t>
    <rPh sb="0" eb="3">
      <t>アショロチョウ</t>
    </rPh>
    <phoneticPr fontId="1"/>
  </si>
  <si>
    <t>足寄町北1条4丁目48-1</t>
    <rPh sb="0" eb="3">
      <t>アショロチョウ</t>
    </rPh>
    <rPh sb="3" eb="4">
      <t>キタ</t>
    </rPh>
    <rPh sb="5" eb="6">
      <t>ジョウ</t>
    </rPh>
    <rPh sb="7" eb="9">
      <t>チョウメ</t>
    </rPh>
    <phoneticPr fontId="1"/>
  </si>
  <si>
    <t>芽登保育所</t>
    <rPh sb="0" eb="1">
      <t>メ</t>
    </rPh>
    <rPh sb="1" eb="2">
      <t>ノボ</t>
    </rPh>
    <rPh sb="2" eb="5">
      <t>ホイクショ</t>
    </rPh>
    <phoneticPr fontId="3"/>
  </si>
  <si>
    <t>089-3871</t>
    <phoneticPr fontId="3"/>
  </si>
  <si>
    <t>足寄町芽登本町241番地1</t>
    <rPh sb="0" eb="3">
      <t>アショロチョウ</t>
    </rPh>
    <rPh sb="3" eb="5">
      <t>メト</t>
    </rPh>
    <rPh sb="5" eb="7">
      <t>ホンチョウ</t>
    </rPh>
    <rPh sb="10" eb="12">
      <t>バンチ</t>
    </rPh>
    <phoneticPr fontId="3"/>
  </si>
  <si>
    <t>050-3608-1102</t>
    <phoneticPr fontId="3"/>
  </si>
  <si>
    <t>上利別保育所</t>
    <rPh sb="0" eb="1">
      <t>カミ</t>
    </rPh>
    <rPh sb="1" eb="2">
      <t>リ</t>
    </rPh>
    <rPh sb="2" eb="3">
      <t>ベツ</t>
    </rPh>
    <rPh sb="3" eb="6">
      <t>ホイクショ</t>
    </rPh>
    <phoneticPr fontId="3"/>
  </si>
  <si>
    <t>089-4141</t>
    <phoneticPr fontId="3"/>
  </si>
  <si>
    <t>足寄町上利別本町65番地</t>
    <rPh sb="0" eb="3">
      <t>アショロチョウ</t>
    </rPh>
    <rPh sb="3" eb="4">
      <t>カミ</t>
    </rPh>
    <rPh sb="4" eb="5">
      <t>リ</t>
    </rPh>
    <rPh sb="5" eb="6">
      <t>ベツ</t>
    </rPh>
    <rPh sb="6" eb="8">
      <t>ホンチョウ</t>
    </rPh>
    <rPh sb="10" eb="12">
      <t>バンチ</t>
    </rPh>
    <phoneticPr fontId="3"/>
  </si>
  <si>
    <t>050-3548-6840</t>
    <phoneticPr fontId="3"/>
  </si>
  <si>
    <t>陸別保育所</t>
  </si>
  <si>
    <t>089-4303</t>
  </si>
  <si>
    <t>陸別町字陸別原野基線333番の1</t>
    <rPh sb="6" eb="8">
      <t>ゲンヤ</t>
    </rPh>
    <rPh sb="13" eb="14">
      <t>バン</t>
    </rPh>
    <phoneticPr fontId="3"/>
  </si>
  <si>
    <t>0156-27-2256</t>
  </si>
  <si>
    <t>１歳～就学前</t>
    <rPh sb="1" eb="2">
      <t>サイ</t>
    </rPh>
    <rPh sb="3" eb="6">
      <t>シュウガクマエ</t>
    </rPh>
    <phoneticPr fontId="1"/>
  </si>
  <si>
    <t>陸別町</t>
    <rPh sb="0" eb="3">
      <t>リクベツチョウ</t>
    </rPh>
    <phoneticPr fontId="1"/>
  </si>
  <si>
    <t>陸別町字陸別東1条3丁目1</t>
    <rPh sb="0" eb="3">
      <t>リクベツチョウ</t>
    </rPh>
    <rPh sb="3" eb="4">
      <t>アザ</t>
    </rPh>
    <rPh sb="4" eb="6">
      <t>リクベツ</t>
    </rPh>
    <rPh sb="6" eb="7">
      <t>ヒガシ</t>
    </rPh>
    <rPh sb="8" eb="9">
      <t>ジョウ</t>
    </rPh>
    <rPh sb="10" eb="12">
      <t>チョウメ</t>
    </rPh>
    <phoneticPr fontId="1"/>
  </si>
  <si>
    <t>上浦幌ひまわり保育園</t>
    <rPh sb="0" eb="2">
      <t>カミウラ</t>
    </rPh>
    <rPh sb="9" eb="10">
      <t>エン</t>
    </rPh>
    <phoneticPr fontId="3"/>
  </si>
  <si>
    <t>089-3587</t>
    <phoneticPr fontId="3"/>
  </si>
  <si>
    <t>浦幌町字貴老路10番地6</t>
    <rPh sb="0" eb="3">
      <t>ウラホロチョウ</t>
    </rPh>
    <rPh sb="3" eb="4">
      <t>アザ</t>
    </rPh>
    <rPh sb="4" eb="5">
      <t>キ</t>
    </rPh>
    <rPh sb="5" eb="6">
      <t>ロウ</t>
    </rPh>
    <rPh sb="6" eb="7">
      <t>ロ</t>
    </rPh>
    <rPh sb="9" eb="11">
      <t>バンチ</t>
    </rPh>
    <phoneticPr fontId="3"/>
  </si>
  <si>
    <t>015-576-6205</t>
    <phoneticPr fontId="3"/>
  </si>
  <si>
    <t>浦幌町</t>
    <rPh sb="0" eb="3">
      <t>ウラホロチョウ</t>
    </rPh>
    <phoneticPr fontId="1"/>
  </si>
  <si>
    <t>浦幌町字桜町15-6</t>
    <rPh sb="0" eb="3">
      <t>ウラホロチョウ</t>
    </rPh>
    <rPh sb="3" eb="4">
      <t>アザ</t>
    </rPh>
    <rPh sb="4" eb="6">
      <t>サクラマチ</t>
    </rPh>
    <phoneticPr fontId="1"/>
  </si>
  <si>
    <t>釧路</t>
    <rPh sb="0" eb="2">
      <t>クシロ</t>
    </rPh>
    <phoneticPr fontId="1"/>
  </si>
  <si>
    <t>釧路町</t>
    <rPh sb="0" eb="2">
      <t>クシロ</t>
    </rPh>
    <rPh sb="2" eb="3">
      <t>チョウ</t>
    </rPh>
    <phoneticPr fontId="1"/>
  </si>
  <si>
    <t>釧路町別保1丁目１番地</t>
    <rPh sb="0" eb="2">
      <t>クシロ</t>
    </rPh>
    <rPh sb="2" eb="3">
      <t>チョウ</t>
    </rPh>
    <rPh sb="3" eb="5">
      <t>ベッポ</t>
    </rPh>
    <rPh sb="6" eb="8">
      <t>チョウメ</t>
    </rPh>
    <rPh sb="9" eb="11">
      <t>バンチ</t>
    </rPh>
    <phoneticPr fontId="1"/>
  </si>
  <si>
    <t>保育期間　4/16－12/20</t>
    <rPh sb="0" eb="2">
      <t>ホイク</t>
    </rPh>
    <rPh sb="2" eb="4">
      <t>キカン</t>
    </rPh>
    <phoneticPr fontId="1"/>
  </si>
  <si>
    <t>0153-52-6245</t>
  </si>
  <si>
    <t>3歳-5歳</t>
    <rPh sb="1" eb="2">
      <t>サイ</t>
    </rPh>
    <rPh sb="4" eb="5">
      <t>サイ</t>
    </rPh>
    <phoneticPr fontId="1"/>
  </si>
  <si>
    <t>厚岸町真栄3丁目1番地</t>
    <rPh sb="3" eb="4">
      <t>シン</t>
    </rPh>
    <rPh sb="4" eb="5">
      <t>エイ</t>
    </rPh>
    <rPh sb="6" eb="8">
      <t>チョウメ</t>
    </rPh>
    <rPh sb="9" eb="11">
      <t>バンチ</t>
    </rPh>
    <phoneticPr fontId="1"/>
  </si>
  <si>
    <t>浜中町立散布保育所</t>
    <rPh sb="0" eb="2">
      <t>ハマナカ</t>
    </rPh>
    <rPh sb="2" eb="4">
      <t>チョウリツ</t>
    </rPh>
    <rPh sb="4" eb="6">
      <t>チリップ</t>
    </rPh>
    <rPh sb="6" eb="8">
      <t>ホイク</t>
    </rPh>
    <rPh sb="8" eb="9">
      <t>ショ</t>
    </rPh>
    <phoneticPr fontId="1"/>
  </si>
  <si>
    <t>浜中町藻散布71番地</t>
    <rPh sb="0" eb="3">
      <t>ハマナカチョウ</t>
    </rPh>
    <rPh sb="3" eb="6">
      <t>モチリップ</t>
    </rPh>
    <rPh sb="8" eb="10">
      <t>バンチ</t>
    </rPh>
    <phoneticPr fontId="1"/>
  </si>
  <si>
    <t>浜中町</t>
    <rPh sb="0" eb="3">
      <t>ハマナカチョウ</t>
    </rPh>
    <phoneticPr fontId="1"/>
  </si>
  <si>
    <t>浜名町湯沸445番地</t>
    <rPh sb="0" eb="2">
      <t>ハマナ</t>
    </rPh>
    <rPh sb="2" eb="3">
      <t>マチ</t>
    </rPh>
    <rPh sb="3" eb="4">
      <t>ユ</t>
    </rPh>
    <rPh sb="4" eb="5">
      <t>ワ</t>
    </rPh>
    <rPh sb="8" eb="10">
      <t>バンチ</t>
    </rPh>
    <phoneticPr fontId="1"/>
  </si>
  <si>
    <t>浜中町立浜中保育所</t>
    <rPh sb="0" eb="2">
      <t>ハマナカ</t>
    </rPh>
    <rPh sb="2" eb="4">
      <t>チョウリツ</t>
    </rPh>
    <rPh sb="4" eb="6">
      <t>ハマナカ</t>
    </rPh>
    <rPh sb="6" eb="8">
      <t>ホイク</t>
    </rPh>
    <rPh sb="8" eb="9">
      <t>ショ</t>
    </rPh>
    <phoneticPr fontId="1"/>
  </si>
  <si>
    <t>浜中町桜東8番地</t>
    <rPh sb="0" eb="3">
      <t>ハマナカチョウ</t>
    </rPh>
    <rPh sb="3" eb="4">
      <t>サクラ</t>
    </rPh>
    <rPh sb="4" eb="5">
      <t>ヒガシ</t>
    </rPh>
    <rPh sb="6" eb="8">
      <t>バンチ</t>
    </rPh>
    <phoneticPr fontId="1"/>
  </si>
  <si>
    <t>浜中町立姉別保育所</t>
    <rPh sb="0" eb="2">
      <t>ハマナカ</t>
    </rPh>
    <rPh sb="2" eb="4">
      <t>チョウリツ</t>
    </rPh>
    <rPh sb="4" eb="5">
      <t>アネ</t>
    </rPh>
    <rPh sb="5" eb="6">
      <t>ベツ</t>
    </rPh>
    <rPh sb="6" eb="8">
      <t>ホイク</t>
    </rPh>
    <rPh sb="8" eb="9">
      <t>ショ</t>
    </rPh>
    <phoneticPr fontId="1"/>
  </si>
  <si>
    <t>浜中町姉別3丁目29番地</t>
    <rPh sb="0" eb="3">
      <t>ハマナカチョウ</t>
    </rPh>
    <rPh sb="3" eb="4">
      <t>アネ</t>
    </rPh>
    <rPh sb="4" eb="5">
      <t>ベツ</t>
    </rPh>
    <rPh sb="6" eb="8">
      <t>チョウメ</t>
    </rPh>
    <rPh sb="10" eb="12">
      <t>バンチ</t>
    </rPh>
    <phoneticPr fontId="1"/>
  </si>
  <si>
    <t>ひしのみ保育園</t>
    <rPh sb="4" eb="7">
      <t>ホイクエン</t>
    </rPh>
    <phoneticPr fontId="3"/>
  </si>
  <si>
    <t>標茶町字塘路３１番地５</t>
    <rPh sb="0" eb="3">
      <t>シベチャチョウ</t>
    </rPh>
    <rPh sb="3" eb="4">
      <t>アザ</t>
    </rPh>
    <rPh sb="4" eb="6">
      <t>トウロ</t>
    </rPh>
    <rPh sb="8" eb="10">
      <t>バンチ</t>
    </rPh>
    <phoneticPr fontId="1"/>
  </si>
  <si>
    <t>副食提供
(３歳から)</t>
    <rPh sb="0" eb="2">
      <t>フクショク</t>
    </rPh>
    <rPh sb="2" eb="4">
      <t>テイキョウ</t>
    </rPh>
    <rPh sb="7" eb="8">
      <t>サイ</t>
    </rPh>
    <phoneticPr fontId="1"/>
  </si>
  <si>
    <t>標茶町</t>
    <rPh sb="0" eb="3">
      <t>シベチャチョウ</t>
    </rPh>
    <phoneticPr fontId="1"/>
  </si>
  <si>
    <t>標茶町川上４丁目２番地</t>
    <rPh sb="0" eb="3">
      <t>シベチャチョウ</t>
    </rPh>
    <rPh sb="3" eb="5">
      <t>カワカミ</t>
    </rPh>
    <rPh sb="6" eb="8">
      <t>チョウメ</t>
    </rPh>
    <rPh sb="9" eb="11">
      <t>バンチ</t>
    </rPh>
    <phoneticPr fontId="1"/>
  </si>
  <si>
    <t>沼幌へき地保育所</t>
    <rPh sb="0" eb="1">
      <t>ヌマ</t>
    </rPh>
    <rPh sb="1" eb="2">
      <t>ホロ</t>
    </rPh>
    <rPh sb="4" eb="5">
      <t>チ</t>
    </rPh>
    <rPh sb="5" eb="8">
      <t>ホイクショ</t>
    </rPh>
    <phoneticPr fontId="3"/>
  </si>
  <si>
    <t>標茶町字ヌマオロ原野６０番地１０</t>
    <rPh sb="0" eb="3">
      <t>シベチャチョウ</t>
    </rPh>
    <rPh sb="3" eb="4">
      <t>アザ</t>
    </rPh>
    <rPh sb="8" eb="10">
      <t>ゲンヤ</t>
    </rPh>
    <rPh sb="12" eb="14">
      <t>バンチ</t>
    </rPh>
    <phoneticPr fontId="1"/>
  </si>
  <si>
    <t>085-0063</t>
  </si>
  <si>
    <t>株式会社キッズランド</t>
    <rPh sb="0" eb="4">
      <t>カブシキガイシャ</t>
    </rPh>
    <phoneticPr fontId="1"/>
  </si>
  <si>
    <t>保育ルーム HAYHOME</t>
  </si>
  <si>
    <t>085-0013</t>
  </si>
  <si>
    <t>釧路市栄町10丁目11番地3</t>
  </si>
  <si>
    <t>0154-68-5208</t>
  </si>
  <si>
    <t>3ヶ月-5歳</t>
  </si>
  <si>
    <t>黒谷 浩美</t>
  </si>
  <si>
    <t>まこと保育園</t>
    <rPh sb="3" eb="6">
      <t>ホイクエン</t>
    </rPh>
    <phoneticPr fontId="3"/>
  </si>
  <si>
    <t>釧路市若松町8番5号</t>
    <rPh sb="0" eb="3">
      <t>クシロシ</t>
    </rPh>
    <rPh sb="3" eb="6">
      <t>ワカマツチョウ</t>
    </rPh>
    <rPh sb="7" eb="8">
      <t>バン</t>
    </rPh>
    <rPh sb="9" eb="10">
      <t>ゴウ</t>
    </rPh>
    <phoneticPr fontId="3"/>
  </si>
  <si>
    <t>3ヶ月-5歳</t>
    <rPh sb="2" eb="3">
      <t>ゲツ</t>
    </rPh>
    <rPh sb="5" eb="6">
      <t>サイ</t>
    </rPh>
    <phoneticPr fontId="3"/>
  </si>
  <si>
    <t>（株）リハビリサポートまこと</t>
    <rPh sb="0" eb="3">
      <t>カブ</t>
    </rPh>
    <phoneticPr fontId="1"/>
  </si>
  <si>
    <t>釧路市大町5-2-21</t>
    <rPh sb="0" eb="3">
      <t>クシロシ</t>
    </rPh>
    <rPh sb="3" eb="5">
      <t>オオマチ</t>
    </rPh>
    <phoneticPr fontId="1"/>
  </si>
  <si>
    <t>定員に達している場合、一時預かり不可。</t>
    <rPh sb="0" eb="2">
      <t>テイイン</t>
    </rPh>
    <rPh sb="3" eb="4">
      <t>タッ</t>
    </rPh>
    <rPh sb="8" eb="10">
      <t>バアイ</t>
    </rPh>
    <rPh sb="11" eb="14">
      <t>イチジアズ</t>
    </rPh>
    <rPh sb="16" eb="18">
      <t>フカ</t>
    </rPh>
    <phoneticPr fontId="1"/>
  </si>
  <si>
    <t>第2の我が家　フレンドランド</t>
    <rPh sb="0" eb="1">
      <t>ダイ</t>
    </rPh>
    <rPh sb="3" eb="4">
      <t>ワ</t>
    </rPh>
    <rPh sb="5" eb="6">
      <t>ヤ</t>
    </rPh>
    <phoneticPr fontId="3"/>
  </si>
  <si>
    <t>釧路市川上町8丁目1番地</t>
    <rPh sb="0" eb="3">
      <t>クシロシ</t>
    </rPh>
    <rPh sb="3" eb="6">
      <t>カワカミチョウ</t>
    </rPh>
    <rPh sb="7" eb="9">
      <t>チョウメ</t>
    </rPh>
    <rPh sb="10" eb="12">
      <t>バンチ</t>
    </rPh>
    <phoneticPr fontId="3"/>
  </si>
  <si>
    <t>1歳-6歳</t>
    <rPh sb="1" eb="2">
      <t>サイ</t>
    </rPh>
    <rPh sb="4" eb="5">
      <t>サイ</t>
    </rPh>
    <phoneticPr fontId="3"/>
  </si>
  <si>
    <t>釧路市末広町5丁目13番地</t>
    <rPh sb="0" eb="3">
      <t>クシロシ</t>
    </rPh>
    <rPh sb="3" eb="6">
      <t>スエヒロチョウ</t>
    </rPh>
    <rPh sb="7" eb="9">
      <t>チョウメ</t>
    </rPh>
    <rPh sb="11" eb="13">
      <t>バンチ</t>
    </rPh>
    <phoneticPr fontId="1"/>
  </si>
  <si>
    <t>釧路中央病院病院内保育所</t>
    <rPh sb="6" eb="7">
      <t>ビョウ</t>
    </rPh>
    <rPh sb="7" eb="9">
      <t>インナイ</t>
    </rPh>
    <phoneticPr fontId="1"/>
  </si>
  <si>
    <t>釧路市幸町9丁目3番地</t>
    <rPh sb="0" eb="3">
      <t>クシロシ</t>
    </rPh>
    <rPh sb="3" eb="5">
      <t>サイワイチョウ</t>
    </rPh>
    <rPh sb="6" eb="8">
      <t>チョウメ</t>
    </rPh>
    <rPh sb="9" eb="11">
      <t>バンチ</t>
    </rPh>
    <phoneticPr fontId="1"/>
  </si>
  <si>
    <t>0154-22-8439</t>
  </si>
  <si>
    <t>産休明-6歳</t>
    <rPh sb="0" eb="2">
      <t>サンキュウ</t>
    </rPh>
    <rPh sb="2" eb="3">
      <t>ア</t>
    </rPh>
    <rPh sb="5" eb="6">
      <t>サイ</t>
    </rPh>
    <phoneticPr fontId="1"/>
  </si>
  <si>
    <t>（医）扶恵会</t>
    <rPh sb="1" eb="2">
      <t>イ</t>
    </rPh>
    <rPh sb="3" eb="4">
      <t>フ</t>
    </rPh>
    <rPh sb="4" eb="5">
      <t>ケイ</t>
    </rPh>
    <rPh sb="5" eb="6">
      <t>カイ</t>
    </rPh>
    <phoneticPr fontId="1"/>
  </si>
  <si>
    <t>釧路市</t>
    <rPh sb="0" eb="3">
      <t>クシロシ</t>
    </rPh>
    <phoneticPr fontId="1"/>
  </si>
  <si>
    <t>道東勤医協あゆみ保育園</t>
  </si>
  <si>
    <t>085-0055</t>
  </si>
  <si>
    <t>0154-25-3107</t>
  </si>
  <si>
    <t>2ヶ月-2歳</t>
    <rPh sb="5" eb="6">
      <t>サイ</t>
    </rPh>
    <phoneticPr fontId="1"/>
  </si>
  <si>
    <t>（医）道東勤労者医療協会</t>
    <rPh sb="1" eb="2">
      <t>イ</t>
    </rPh>
    <rPh sb="3" eb="5">
      <t>ドウトウ</t>
    </rPh>
    <rPh sb="5" eb="8">
      <t>キンロウシャ</t>
    </rPh>
    <rPh sb="8" eb="10">
      <t>イリョウ</t>
    </rPh>
    <rPh sb="10" eb="12">
      <t>キョウカイ</t>
    </rPh>
    <phoneticPr fontId="1"/>
  </si>
  <si>
    <t>釧路市治水町3番5号</t>
    <rPh sb="0" eb="3">
      <t>クシロシ</t>
    </rPh>
    <rPh sb="3" eb="6">
      <t>ジスイチョウ</t>
    </rPh>
    <rPh sb="7" eb="8">
      <t>バン</t>
    </rPh>
    <rPh sb="9" eb="10">
      <t>ゴウ</t>
    </rPh>
    <phoneticPr fontId="1"/>
  </si>
  <si>
    <t>（医）道東勤労者医療協会の職員の児童のみ対象</t>
    <rPh sb="1" eb="2">
      <t>イ</t>
    </rPh>
    <rPh sb="3" eb="5">
      <t>ドウトウ</t>
    </rPh>
    <rPh sb="5" eb="8">
      <t>キンロウシャ</t>
    </rPh>
    <rPh sb="8" eb="10">
      <t>イリョウ</t>
    </rPh>
    <rPh sb="10" eb="12">
      <t>キョウカイ</t>
    </rPh>
    <rPh sb="13" eb="15">
      <t>ショクイン</t>
    </rPh>
    <rPh sb="16" eb="18">
      <t>ジドウ</t>
    </rPh>
    <rPh sb="20" eb="22">
      <t>タイショウ</t>
    </rPh>
    <phoneticPr fontId="1"/>
  </si>
  <si>
    <t>医療法人東北海道病院院内保育所</t>
    <rPh sb="0" eb="2">
      <t>イリョウ</t>
    </rPh>
    <rPh sb="2" eb="4">
      <t>ホウジン</t>
    </rPh>
    <rPh sb="10" eb="12">
      <t>インナイ</t>
    </rPh>
    <rPh sb="12" eb="15">
      <t>ホイクショ</t>
    </rPh>
    <phoneticPr fontId="1"/>
  </si>
  <si>
    <t>085-0036</t>
  </si>
  <si>
    <t>釧路市若竹町6番15号</t>
    <rPh sb="7" eb="8">
      <t>バン</t>
    </rPh>
    <rPh sb="10" eb="11">
      <t>ゴウ</t>
    </rPh>
    <phoneticPr fontId="1"/>
  </si>
  <si>
    <t>6ヶ月-6歳</t>
    <rPh sb="2" eb="3">
      <t>ゲツ</t>
    </rPh>
    <phoneticPr fontId="1"/>
  </si>
  <si>
    <t>（医）東北海道病院</t>
    <rPh sb="3" eb="4">
      <t>ヒガシ</t>
    </rPh>
    <rPh sb="4" eb="7">
      <t>ホッカイドウ</t>
    </rPh>
    <rPh sb="7" eb="9">
      <t>ビョウイン</t>
    </rPh>
    <phoneticPr fontId="1"/>
  </si>
  <si>
    <t>釧路市若竹町7番19号</t>
    <rPh sb="0" eb="3">
      <t>クシロシ</t>
    </rPh>
    <rPh sb="3" eb="6">
      <t>ワカタケチョウ</t>
    </rPh>
    <rPh sb="7" eb="8">
      <t>バン</t>
    </rPh>
    <rPh sb="10" eb="11">
      <t>ゴウ</t>
    </rPh>
    <phoneticPr fontId="1"/>
  </si>
  <si>
    <t>医療法人東北海道病院第二保育所</t>
    <rPh sb="0" eb="2">
      <t>イリョウ</t>
    </rPh>
    <rPh sb="2" eb="4">
      <t>ホウジン</t>
    </rPh>
    <rPh sb="4" eb="5">
      <t>ヒガシ</t>
    </rPh>
    <rPh sb="5" eb="8">
      <t>ホッカイドウ</t>
    </rPh>
    <rPh sb="8" eb="10">
      <t>ビョウイン</t>
    </rPh>
    <rPh sb="10" eb="11">
      <t>ダイ</t>
    </rPh>
    <rPh sb="11" eb="12">
      <t>2</t>
    </rPh>
    <rPh sb="12" eb="15">
      <t>ホイクショ</t>
    </rPh>
    <phoneticPr fontId="1"/>
  </si>
  <si>
    <t>（医）東北海道病院</t>
    <rPh sb="1" eb="2">
      <t>イ</t>
    </rPh>
    <rPh sb="3" eb="4">
      <t>ヒガシ</t>
    </rPh>
    <rPh sb="4" eb="7">
      <t>ホッカイドウ</t>
    </rPh>
    <rPh sb="7" eb="9">
      <t>ビョウイン</t>
    </rPh>
    <phoneticPr fontId="1"/>
  </si>
  <si>
    <t>釧路三慈会病院　りんご保育所</t>
    <rPh sb="0" eb="2">
      <t>クシロ</t>
    </rPh>
    <rPh sb="2" eb="3">
      <t>サン</t>
    </rPh>
    <rPh sb="3" eb="4">
      <t>ジ</t>
    </rPh>
    <rPh sb="4" eb="5">
      <t>カイ</t>
    </rPh>
    <rPh sb="5" eb="7">
      <t>ビョウイン</t>
    </rPh>
    <rPh sb="11" eb="14">
      <t>ホイクショ</t>
    </rPh>
    <phoneticPr fontId="1"/>
  </si>
  <si>
    <t>085-0836</t>
  </si>
  <si>
    <t>釧路市幣舞町2番5号</t>
    <rPh sb="7" eb="8">
      <t>バン</t>
    </rPh>
    <rPh sb="9" eb="10">
      <t>ゴウ</t>
    </rPh>
    <phoneticPr fontId="1"/>
  </si>
  <si>
    <t>2ヶ月-6歳</t>
    <rPh sb="2" eb="3">
      <t>ゲツ</t>
    </rPh>
    <phoneticPr fontId="1"/>
  </si>
  <si>
    <t>（医）三慈会</t>
    <rPh sb="1" eb="2">
      <t>イ</t>
    </rPh>
    <rPh sb="3" eb="4">
      <t>サン</t>
    </rPh>
    <rPh sb="4" eb="5">
      <t>ジ</t>
    </rPh>
    <rPh sb="5" eb="6">
      <t>カイ</t>
    </rPh>
    <phoneticPr fontId="1"/>
  </si>
  <si>
    <t>釧路市幣舞町4番30号</t>
    <rPh sb="0" eb="3">
      <t>クシロシ</t>
    </rPh>
    <rPh sb="3" eb="5">
      <t>ヌサマイ</t>
    </rPh>
    <rPh sb="5" eb="6">
      <t>チョウ</t>
    </rPh>
    <rPh sb="7" eb="8">
      <t>バン</t>
    </rPh>
    <rPh sb="10" eb="11">
      <t>ゴウ</t>
    </rPh>
    <phoneticPr fontId="1"/>
  </si>
  <si>
    <t>町立厚岸病院</t>
  </si>
  <si>
    <t>厚岸町住の江1丁目1番地</t>
    <rPh sb="7" eb="9">
      <t>チョウメ</t>
    </rPh>
    <rPh sb="10" eb="12">
      <t>バンチ</t>
    </rPh>
    <phoneticPr fontId="1"/>
  </si>
  <si>
    <t>0153-52-3145</t>
  </si>
  <si>
    <t>厚岸町</t>
    <rPh sb="0" eb="2">
      <t>アッケシ</t>
    </rPh>
    <rPh sb="2" eb="3">
      <t>チョウ</t>
    </rPh>
    <phoneticPr fontId="1"/>
  </si>
  <si>
    <t>KDSキッズルーム</t>
  </si>
  <si>
    <t>085-0061</t>
  </si>
  <si>
    <t>0154-37-1115</t>
  </si>
  <si>
    <t>10:00-17:00</t>
  </si>
  <si>
    <t>6ヶ月-就学前</t>
    <rPh sb="4" eb="7">
      <t>シュウガクマエ</t>
    </rPh>
    <phoneticPr fontId="1"/>
  </si>
  <si>
    <t>（株）苗穂自動車学園　釧路支店</t>
    <rPh sb="0" eb="3">
      <t>カブ</t>
    </rPh>
    <rPh sb="3" eb="5">
      <t>ナエボ</t>
    </rPh>
    <rPh sb="5" eb="8">
      <t>ジドウシャ</t>
    </rPh>
    <rPh sb="8" eb="10">
      <t>ガクエン</t>
    </rPh>
    <rPh sb="11" eb="13">
      <t>クシロ</t>
    </rPh>
    <rPh sb="13" eb="15">
      <t>シテン</t>
    </rPh>
    <phoneticPr fontId="1"/>
  </si>
  <si>
    <t>釧路市芦野5丁目12番1号</t>
    <rPh sb="0" eb="3">
      <t>クシロシ</t>
    </rPh>
    <rPh sb="3" eb="5">
      <t>アシノ</t>
    </rPh>
    <rPh sb="6" eb="8">
      <t>チョウメ</t>
    </rPh>
    <rPh sb="10" eb="11">
      <t>バン</t>
    </rPh>
    <rPh sb="12" eb="13">
      <t>ゴウ</t>
    </rPh>
    <phoneticPr fontId="1"/>
  </si>
  <si>
    <t>根室</t>
    <rPh sb="0" eb="2">
      <t>ネムロ</t>
    </rPh>
    <phoneticPr fontId="1"/>
  </si>
  <si>
    <t>087-0027</t>
    <phoneticPr fontId="1"/>
  </si>
  <si>
    <t>根室市光和町２丁目１６番地</t>
    <rPh sb="0" eb="3">
      <t>ネムロシ</t>
    </rPh>
    <rPh sb="3" eb="6">
      <t>コウワチョウ</t>
    </rPh>
    <rPh sb="7" eb="9">
      <t>チョウメ</t>
    </rPh>
    <rPh sb="11" eb="13">
      <t>バンチ</t>
    </rPh>
    <phoneticPr fontId="1"/>
  </si>
  <si>
    <t>0153-27-1775</t>
    <phoneticPr fontId="1"/>
  </si>
  <si>
    <t>8:00～17:45</t>
    <phoneticPr fontId="1"/>
  </si>
  <si>
    <t>村上　佳代</t>
    <rPh sb="0" eb="2">
      <t>ムラカミ</t>
    </rPh>
    <rPh sb="3" eb="5">
      <t>カヨ</t>
    </rPh>
    <phoneticPr fontId="1"/>
  </si>
  <si>
    <t>Ｏ’ｈａｎａ</t>
    <phoneticPr fontId="1"/>
  </si>
  <si>
    <t>087-0042</t>
    <phoneticPr fontId="1"/>
  </si>
  <si>
    <t>根室市清隆町１丁目３３－１</t>
    <rPh sb="0" eb="3">
      <t>ネムロシ</t>
    </rPh>
    <rPh sb="3" eb="6">
      <t>キヨタカチョウ</t>
    </rPh>
    <rPh sb="7" eb="9">
      <t>チョウメ</t>
    </rPh>
    <phoneticPr fontId="1"/>
  </si>
  <si>
    <t>090-9434-0870</t>
    <phoneticPr fontId="1"/>
  </si>
  <si>
    <t>０歳６ヶ月～５歳（就学前まで）</t>
    <rPh sb="1" eb="2">
      <t>サイ</t>
    </rPh>
    <rPh sb="4" eb="5">
      <t>ゲツ</t>
    </rPh>
    <rPh sb="7" eb="8">
      <t>サイ</t>
    </rPh>
    <rPh sb="9" eb="12">
      <t>シュウガクマエ</t>
    </rPh>
    <phoneticPr fontId="1"/>
  </si>
  <si>
    <t>キッズルーム　こぐま</t>
    <phoneticPr fontId="1"/>
  </si>
  <si>
    <t>086-1014</t>
    <phoneticPr fontId="1"/>
  </si>
  <si>
    <t>中標津町東14条南２丁目１番地６</t>
    <rPh sb="0" eb="4">
      <t>ナカシベツチョウ</t>
    </rPh>
    <rPh sb="4" eb="5">
      <t>ヒガシ</t>
    </rPh>
    <rPh sb="7" eb="8">
      <t>ジョウ</t>
    </rPh>
    <rPh sb="8" eb="9">
      <t>ミナミ</t>
    </rPh>
    <rPh sb="10" eb="12">
      <t>チョウメ</t>
    </rPh>
    <rPh sb="13" eb="15">
      <t>バンチ</t>
    </rPh>
    <phoneticPr fontId="1"/>
  </si>
  <si>
    <t>0153-72-9582</t>
    <phoneticPr fontId="1"/>
  </si>
  <si>
    <t>生後４３日～２歳（３歳になる年度まで）</t>
    <rPh sb="0" eb="2">
      <t>セイゴ</t>
    </rPh>
    <rPh sb="4" eb="5">
      <t>ニチ</t>
    </rPh>
    <rPh sb="7" eb="8">
      <t>サイ</t>
    </rPh>
    <rPh sb="10" eb="11">
      <t>サイ</t>
    </rPh>
    <rPh sb="14" eb="16">
      <t>ネンド</t>
    </rPh>
    <phoneticPr fontId="1"/>
  </si>
  <si>
    <t>熊倉　千代子</t>
    <rPh sb="0" eb="2">
      <t>クマクラ</t>
    </rPh>
    <rPh sb="3" eb="6">
      <t>チヨコ</t>
    </rPh>
    <phoneticPr fontId="1"/>
  </si>
  <si>
    <t>ニューグリーンハウス保育園</t>
    <rPh sb="10" eb="13">
      <t>ホイクエン</t>
    </rPh>
    <phoneticPr fontId="1"/>
  </si>
  <si>
    <t>086-1105</t>
    <phoneticPr fontId="1"/>
  </si>
  <si>
    <t>中標津町西５条南２丁目２</t>
    <rPh sb="0" eb="4">
      <t>ナカシベツチョウ</t>
    </rPh>
    <rPh sb="4" eb="5">
      <t>ニシ</t>
    </rPh>
    <rPh sb="6" eb="7">
      <t>ジョウ</t>
    </rPh>
    <rPh sb="7" eb="8">
      <t>ミナミ</t>
    </rPh>
    <rPh sb="9" eb="11">
      <t>チョウメ</t>
    </rPh>
    <phoneticPr fontId="1"/>
  </si>
  <si>
    <t>0153-72-7707</t>
    <phoneticPr fontId="1"/>
  </si>
  <si>
    <t>０歳２ヶ月～６歳</t>
    <rPh sb="1" eb="2">
      <t>サイ</t>
    </rPh>
    <rPh sb="4" eb="5">
      <t>ゲツ</t>
    </rPh>
    <rPh sb="7" eb="8">
      <t>サイ</t>
    </rPh>
    <phoneticPr fontId="1"/>
  </si>
  <si>
    <t>高橋　敬子</t>
    <rPh sb="0" eb="2">
      <t>タカハシ</t>
    </rPh>
    <rPh sb="3" eb="5">
      <t>ケイコ</t>
    </rPh>
    <phoneticPr fontId="1"/>
  </si>
  <si>
    <t>土曜日は月極の利用者のみ</t>
    <rPh sb="0" eb="3">
      <t>ドヨウビ</t>
    </rPh>
    <rPh sb="4" eb="6">
      <t>ツキギメ</t>
    </rPh>
    <rPh sb="7" eb="10">
      <t>リヨウシャ</t>
    </rPh>
    <phoneticPr fontId="1"/>
  </si>
  <si>
    <t>市立根室病院院内育児室</t>
    <rPh sb="0" eb="2">
      <t>シリツ</t>
    </rPh>
    <rPh sb="2" eb="4">
      <t>ネムロ</t>
    </rPh>
    <rPh sb="4" eb="6">
      <t>ビョウイン</t>
    </rPh>
    <rPh sb="6" eb="8">
      <t>インナイ</t>
    </rPh>
    <rPh sb="8" eb="11">
      <t>イクジシツ</t>
    </rPh>
    <phoneticPr fontId="1"/>
  </si>
  <si>
    <t>087-8686</t>
    <phoneticPr fontId="1"/>
  </si>
  <si>
    <t>根室市有磯町１丁目２番地</t>
    <rPh sb="0" eb="3">
      <t>ネムロシ</t>
    </rPh>
    <rPh sb="3" eb="6">
      <t>アリイソチョウ</t>
    </rPh>
    <rPh sb="7" eb="9">
      <t>チョウメ</t>
    </rPh>
    <rPh sb="10" eb="12">
      <t>バンチ</t>
    </rPh>
    <phoneticPr fontId="1"/>
  </si>
  <si>
    <t>0153-24-3201</t>
    <phoneticPr fontId="1"/>
  </si>
  <si>
    <t>7:30～21:00</t>
    <phoneticPr fontId="1"/>
  </si>
  <si>
    <t>０歳３ヶ月～３歳</t>
    <rPh sb="1" eb="2">
      <t>サイ</t>
    </rPh>
    <rPh sb="4" eb="5">
      <t>ゲツ</t>
    </rPh>
    <rPh sb="7" eb="8">
      <t>サイ</t>
    </rPh>
    <phoneticPr fontId="1"/>
  </si>
  <si>
    <t>根室市病院事業管者</t>
    <rPh sb="0" eb="3">
      <t>ネムロシ</t>
    </rPh>
    <rPh sb="3" eb="5">
      <t>ビョウイン</t>
    </rPh>
    <rPh sb="5" eb="7">
      <t>ジギョウ</t>
    </rPh>
    <rPh sb="7" eb="8">
      <t>カン</t>
    </rPh>
    <rPh sb="8" eb="9">
      <t>シャ</t>
    </rPh>
    <phoneticPr fontId="1"/>
  </si>
  <si>
    <t>根室市有磯町１丁目２番地</t>
    <phoneticPr fontId="1"/>
  </si>
  <si>
    <t>町立別海病院院内保育所</t>
    <rPh sb="0" eb="2">
      <t>チョウリツ</t>
    </rPh>
    <rPh sb="2" eb="4">
      <t>ベッカイ</t>
    </rPh>
    <rPh sb="4" eb="6">
      <t>ビョウイン</t>
    </rPh>
    <rPh sb="6" eb="8">
      <t>インナイ</t>
    </rPh>
    <rPh sb="8" eb="10">
      <t>ホイク</t>
    </rPh>
    <rPh sb="10" eb="11">
      <t>ショ</t>
    </rPh>
    <phoneticPr fontId="1"/>
  </si>
  <si>
    <t>086-0203</t>
    <phoneticPr fontId="1"/>
  </si>
  <si>
    <t>別海町別海西本町１０３番地９</t>
    <rPh sb="0" eb="3">
      <t>ベッカイチョウ</t>
    </rPh>
    <rPh sb="3" eb="5">
      <t>ベッカイ</t>
    </rPh>
    <rPh sb="5" eb="8">
      <t>ニシホンチョウ</t>
    </rPh>
    <rPh sb="11" eb="13">
      <t>バンチ</t>
    </rPh>
    <phoneticPr fontId="1"/>
  </si>
  <si>
    <t>0153-75-3871</t>
    <phoneticPr fontId="1"/>
  </si>
  <si>
    <t>０歳６ヶ月～９歳</t>
    <rPh sb="1" eb="2">
      <t>サイ</t>
    </rPh>
    <rPh sb="4" eb="5">
      <t>ゲツ</t>
    </rPh>
    <rPh sb="7" eb="8">
      <t>サイ</t>
    </rPh>
    <phoneticPr fontId="1"/>
  </si>
  <si>
    <t>町立別海病院</t>
    <rPh sb="0" eb="2">
      <t>チョウリツ</t>
    </rPh>
    <rPh sb="2" eb="4">
      <t>ベツカイ</t>
    </rPh>
    <rPh sb="4" eb="6">
      <t>ビョウイン</t>
    </rPh>
    <phoneticPr fontId="1"/>
  </si>
  <si>
    <t>別海町西本町103番地9</t>
    <rPh sb="0" eb="3">
      <t>ベツカイチョウ</t>
    </rPh>
    <rPh sb="3" eb="4">
      <t>ニシ</t>
    </rPh>
    <rPh sb="4" eb="6">
      <t>ホンマチ</t>
    </rPh>
    <rPh sb="9" eb="11">
      <t>バンチ</t>
    </rPh>
    <phoneticPr fontId="1"/>
  </si>
  <si>
    <t>町立中標津病院院内保育所</t>
    <rPh sb="0" eb="2">
      <t>チョウリツ</t>
    </rPh>
    <rPh sb="2" eb="5">
      <t>ナカシベツ</t>
    </rPh>
    <rPh sb="5" eb="7">
      <t>ビョウイン</t>
    </rPh>
    <rPh sb="7" eb="9">
      <t>インナイ</t>
    </rPh>
    <rPh sb="9" eb="11">
      <t>ホイク</t>
    </rPh>
    <rPh sb="11" eb="12">
      <t>ショ</t>
    </rPh>
    <phoneticPr fontId="1"/>
  </si>
  <si>
    <t>086-1111</t>
  </si>
  <si>
    <t>中標津町西１１条南９丁目１番地５</t>
    <rPh sb="0" eb="4">
      <t>ナカシベツチョウ</t>
    </rPh>
    <rPh sb="4" eb="5">
      <t>ニシ</t>
    </rPh>
    <rPh sb="7" eb="8">
      <t>ジョウ</t>
    </rPh>
    <rPh sb="8" eb="9">
      <t>ミナミ</t>
    </rPh>
    <rPh sb="10" eb="12">
      <t>チョウメ</t>
    </rPh>
    <rPh sb="13" eb="15">
      <t>バンチ</t>
    </rPh>
    <phoneticPr fontId="1"/>
  </si>
  <si>
    <t>0153-72-6620</t>
  </si>
  <si>
    <t>０歳～５歳</t>
    <rPh sb="1" eb="2">
      <t>サイ</t>
    </rPh>
    <rPh sb="4" eb="5">
      <t>サイ</t>
    </rPh>
    <phoneticPr fontId="1"/>
  </si>
  <si>
    <t>中標津町</t>
    <rPh sb="0" eb="4">
      <t>ナカシベツチョウ</t>
    </rPh>
    <phoneticPr fontId="1"/>
  </si>
  <si>
    <t>中標津町丸山2丁目22番地</t>
    <rPh sb="0" eb="4">
      <t>ナカシベツチョウ</t>
    </rPh>
    <rPh sb="4" eb="6">
      <t>マルヤマ</t>
    </rPh>
    <rPh sb="7" eb="9">
      <t>チョウメ</t>
    </rPh>
    <rPh sb="11" eb="13">
      <t>バンチ</t>
    </rPh>
    <phoneticPr fontId="1"/>
  </si>
  <si>
    <t>落石保育所</t>
    <rPh sb="0" eb="2">
      <t>オチイシ</t>
    </rPh>
    <rPh sb="2" eb="5">
      <t>ホイクショ</t>
    </rPh>
    <phoneticPr fontId="1"/>
  </si>
  <si>
    <t>088-1782</t>
    <phoneticPr fontId="1"/>
  </si>
  <si>
    <t>根室市落石東１３３番地</t>
    <rPh sb="0" eb="2">
      <t>ネムロ</t>
    </rPh>
    <rPh sb="2" eb="3">
      <t>シ</t>
    </rPh>
    <rPh sb="3" eb="5">
      <t>オチイシ</t>
    </rPh>
    <rPh sb="5" eb="6">
      <t>アズマ</t>
    </rPh>
    <rPh sb="9" eb="11">
      <t>バンチ</t>
    </rPh>
    <phoneticPr fontId="1"/>
  </si>
  <si>
    <t>0153-27-2518</t>
    <phoneticPr fontId="1"/>
  </si>
  <si>
    <t>根室市</t>
    <rPh sb="0" eb="3">
      <t>ネムロシ</t>
    </rPh>
    <phoneticPr fontId="1"/>
  </si>
  <si>
    <t>根室市常盤町２丁目２７番地</t>
    <rPh sb="0" eb="3">
      <t>ネムロシ</t>
    </rPh>
    <rPh sb="3" eb="6">
      <t>トキワチョウ</t>
    </rPh>
    <rPh sb="7" eb="9">
      <t>チョウメ</t>
    </rPh>
    <rPh sb="11" eb="13">
      <t>バンチ</t>
    </rPh>
    <phoneticPr fontId="1"/>
  </si>
  <si>
    <t>厚床保育所</t>
    <rPh sb="0" eb="2">
      <t>アットコ</t>
    </rPh>
    <rPh sb="2" eb="5">
      <t>ホイクショ</t>
    </rPh>
    <phoneticPr fontId="1"/>
  </si>
  <si>
    <t>086-0064</t>
    <phoneticPr fontId="1"/>
  </si>
  <si>
    <t>根室市厚床１丁目２１８番地５</t>
    <rPh sb="0" eb="3">
      <t>ネムロシ</t>
    </rPh>
    <rPh sb="3" eb="5">
      <t>アットコ</t>
    </rPh>
    <rPh sb="6" eb="8">
      <t>チョウメ</t>
    </rPh>
    <rPh sb="11" eb="13">
      <t>バンチ</t>
    </rPh>
    <phoneticPr fontId="1"/>
  </si>
  <si>
    <t>0153-26-2104</t>
    <phoneticPr fontId="1"/>
  </si>
  <si>
    <t>上春別へき地保育所</t>
    <rPh sb="0" eb="3">
      <t>カミシュンベツ</t>
    </rPh>
    <rPh sb="5" eb="6">
      <t>チ</t>
    </rPh>
    <rPh sb="6" eb="9">
      <t>ホイクショ</t>
    </rPh>
    <phoneticPr fontId="1"/>
  </si>
  <si>
    <t>088-2723</t>
    <phoneticPr fontId="1"/>
  </si>
  <si>
    <t>別海町上春別南町１０２番地</t>
    <rPh sb="0" eb="2">
      <t>ベッカイ</t>
    </rPh>
    <rPh sb="2" eb="3">
      <t>チョウ</t>
    </rPh>
    <rPh sb="3" eb="6">
      <t>カミシュンベツ</t>
    </rPh>
    <rPh sb="6" eb="7">
      <t>ミナミ</t>
    </rPh>
    <rPh sb="7" eb="8">
      <t>マチ</t>
    </rPh>
    <rPh sb="11" eb="13">
      <t>バンチ</t>
    </rPh>
    <phoneticPr fontId="1"/>
  </si>
  <si>
    <t>0153-75-6328</t>
    <phoneticPr fontId="1"/>
  </si>
  <si>
    <t>8:30～17:15</t>
    <phoneticPr fontId="1"/>
  </si>
  <si>
    <t>満３歳～５歳</t>
    <rPh sb="0" eb="1">
      <t>マン</t>
    </rPh>
    <rPh sb="2" eb="3">
      <t>サイ</t>
    </rPh>
    <rPh sb="5" eb="6">
      <t>サイ</t>
    </rPh>
    <phoneticPr fontId="1"/>
  </si>
  <si>
    <t>別海町</t>
    <rPh sb="0" eb="2">
      <t>ベッカイ</t>
    </rPh>
    <rPh sb="2" eb="3">
      <t>チョウ</t>
    </rPh>
    <phoneticPr fontId="1"/>
  </si>
  <si>
    <t>別海町別海常磐町２８０番地</t>
    <rPh sb="0" eb="2">
      <t>ベッカイ</t>
    </rPh>
    <rPh sb="2" eb="3">
      <t>チョウ</t>
    </rPh>
    <rPh sb="3" eb="5">
      <t>ベッカイ</t>
    </rPh>
    <rPh sb="5" eb="7">
      <t>トキワ</t>
    </rPh>
    <rPh sb="7" eb="8">
      <t>チョウ</t>
    </rPh>
    <rPh sb="11" eb="13">
      <t>バンチ</t>
    </rPh>
    <phoneticPr fontId="1"/>
  </si>
  <si>
    <t>西春別へき地保育所</t>
    <rPh sb="0" eb="3">
      <t>ニシシュンベツ</t>
    </rPh>
    <rPh sb="5" eb="6">
      <t>チ</t>
    </rPh>
    <rPh sb="6" eb="9">
      <t>ホイクショ</t>
    </rPh>
    <phoneticPr fontId="1"/>
  </si>
  <si>
    <t>088-2571</t>
    <phoneticPr fontId="1"/>
  </si>
  <si>
    <t>別海町西春別幸町４７番地</t>
    <rPh sb="0" eb="2">
      <t>ベッカイ</t>
    </rPh>
    <rPh sb="2" eb="3">
      <t>チョウ</t>
    </rPh>
    <rPh sb="3" eb="6">
      <t>ニシシュンベツ</t>
    </rPh>
    <rPh sb="6" eb="7">
      <t>サイワ</t>
    </rPh>
    <rPh sb="7" eb="8">
      <t>チョウ</t>
    </rPh>
    <rPh sb="10" eb="12">
      <t>バンチ</t>
    </rPh>
    <phoneticPr fontId="1"/>
  </si>
  <si>
    <t>0153-77-2344</t>
    <phoneticPr fontId="1"/>
  </si>
  <si>
    <t>別海町別海常磐町２８０番地</t>
    <phoneticPr fontId="1"/>
  </si>
  <si>
    <t>上風連へき地保育所</t>
    <rPh sb="0" eb="3">
      <t>カミフウレン</t>
    </rPh>
    <rPh sb="5" eb="6">
      <t>チ</t>
    </rPh>
    <rPh sb="6" eb="9">
      <t>ホイクショ</t>
    </rPh>
    <phoneticPr fontId="1"/>
  </si>
  <si>
    <t>086-0131</t>
    <phoneticPr fontId="1"/>
  </si>
  <si>
    <t>別海町上風連１８１番地５２</t>
    <rPh sb="0" eb="2">
      <t>ベッカイ</t>
    </rPh>
    <rPh sb="2" eb="3">
      <t>チョウ</t>
    </rPh>
    <rPh sb="3" eb="6">
      <t>カミフウレン</t>
    </rPh>
    <rPh sb="9" eb="11">
      <t>バンチ</t>
    </rPh>
    <phoneticPr fontId="1"/>
  </si>
  <si>
    <t>0153-75-7328</t>
    <phoneticPr fontId="1"/>
  </si>
  <si>
    <t>本別海へき地保育所</t>
    <rPh sb="0" eb="3">
      <t>ホンベッカイ</t>
    </rPh>
    <rPh sb="5" eb="6">
      <t>チ</t>
    </rPh>
    <rPh sb="6" eb="9">
      <t>ホイクショ</t>
    </rPh>
    <phoneticPr fontId="1"/>
  </si>
  <si>
    <t>086-0522</t>
    <phoneticPr fontId="1"/>
  </si>
  <si>
    <t>別海町本別海２番地２１</t>
    <rPh sb="0" eb="2">
      <t>ベッカイ</t>
    </rPh>
    <rPh sb="2" eb="3">
      <t>チョウ</t>
    </rPh>
    <rPh sb="3" eb="6">
      <t>ホンベッカイ</t>
    </rPh>
    <rPh sb="7" eb="9">
      <t>バンチ</t>
    </rPh>
    <phoneticPr fontId="1"/>
  </si>
  <si>
    <t>0153-75-8120</t>
    <phoneticPr fontId="1"/>
  </si>
  <si>
    <t>へき地保育所</t>
    <rPh sb="3" eb="5">
      <t>ホイク</t>
    </rPh>
    <rPh sb="5" eb="6">
      <t>ショ</t>
    </rPh>
    <phoneticPr fontId="1"/>
  </si>
  <si>
    <t>※１　令和３年４月１日現在で北海道が把握した施設について、調査日時点の施設情報を登載しています。そのため、現時点での各施設の状況と記載内容は異なっている可能性があります。</t>
    <rPh sb="3" eb="5">
      <t>レイワ</t>
    </rPh>
    <rPh sb="6" eb="7">
      <t>ネン</t>
    </rPh>
    <rPh sb="8" eb="9">
      <t>ガツ</t>
    </rPh>
    <rPh sb="10" eb="11">
      <t>ニチ</t>
    </rPh>
    <rPh sb="11" eb="13">
      <t>ゲンザイ</t>
    </rPh>
    <rPh sb="14" eb="17">
      <t>ホッカイドウ</t>
    </rPh>
    <rPh sb="18" eb="20">
      <t>ハアク</t>
    </rPh>
    <rPh sb="22" eb="24">
      <t>シセツ</t>
    </rPh>
    <rPh sb="29" eb="32">
      <t>チョウサビ</t>
    </rPh>
    <rPh sb="32" eb="34">
      <t>ジテン</t>
    </rPh>
    <rPh sb="35" eb="37">
      <t>シセツ</t>
    </rPh>
    <rPh sb="37" eb="39">
      <t>ジョウホウ</t>
    </rPh>
    <rPh sb="40" eb="42">
      <t>トウサイ</t>
    </rPh>
    <rPh sb="53" eb="56">
      <t>ゲンジテン</t>
    </rPh>
    <rPh sb="58" eb="61">
      <t>カクシセツ</t>
    </rPh>
    <rPh sb="62" eb="64">
      <t>ジョウキョウ</t>
    </rPh>
    <rPh sb="65" eb="67">
      <t>キサイ</t>
    </rPh>
    <rPh sb="67" eb="69">
      <t>ナイヨウ</t>
    </rPh>
    <rPh sb="70" eb="71">
      <t>コト</t>
    </rPh>
    <rPh sb="76" eb="79">
      <t>カノウセイ</t>
    </rPh>
    <phoneticPr fontId="1"/>
  </si>
  <si>
    <t>小樽市入船4-30-24</t>
    <rPh sb="0" eb="3">
      <t>オタルシ</t>
    </rPh>
    <rPh sb="3" eb="5">
      <t>イリフネ</t>
    </rPh>
    <phoneticPr fontId="1"/>
  </si>
  <si>
    <t>0134-65-7154</t>
    <phoneticPr fontId="1"/>
  </si>
  <si>
    <t>北広島市</t>
    <rPh sb="0" eb="4">
      <t>キタヒロシマシ</t>
    </rPh>
    <phoneticPr fontId="1"/>
  </si>
  <si>
    <t>北広島市</t>
    <phoneticPr fontId="1"/>
  </si>
  <si>
    <t>※２　「私立一般」とは、ベビーホテル、事業所内保育施設、院内保育、へき地保育所及び居宅訪問型以外の認可外保育施設をいいます。</t>
    <rPh sb="4" eb="6">
      <t>シリツ</t>
    </rPh>
    <rPh sb="6" eb="8">
      <t>イッパン</t>
    </rPh>
    <rPh sb="19" eb="22">
      <t>ジギョウショ</t>
    </rPh>
    <rPh sb="22" eb="23">
      <t>ナイ</t>
    </rPh>
    <rPh sb="23" eb="25">
      <t>ホイク</t>
    </rPh>
    <rPh sb="25" eb="27">
      <t>シセツ</t>
    </rPh>
    <rPh sb="28" eb="30">
      <t>インナイ</t>
    </rPh>
    <rPh sb="30" eb="32">
      <t>ホイク</t>
    </rPh>
    <rPh sb="35" eb="36">
      <t>チ</t>
    </rPh>
    <rPh sb="36" eb="38">
      <t>ホイク</t>
    </rPh>
    <rPh sb="38" eb="39">
      <t>ショ</t>
    </rPh>
    <rPh sb="39" eb="40">
      <t>オヨ</t>
    </rPh>
    <rPh sb="41" eb="43">
      <t>キョタク</t>
    </rPh>
    <rPh sb="43" eb="46">
      <t>ホウモンガタ</t>
    </rPh>
    <rPh sb="46" eb="48">
      <t>イガイ</t>
    </rPh>
    <rPh sb="49" eb="52">
      <t>ニンカガイ</t>
    </rPh>
    <rPh sb="52" eb="54">
      <t>ホイク</t>
    </rPh>
    <rPh sb="54" eb="56">
      <t>シセツ</t>
    </rPh>
    <phoneticPr fontId="1"/>
  </si>
  <si>
    <t>滝川市立病院院内保育所ゆめみな</t>
    <rPh sb="0" eb="2">
      <t>タキカワ</t>
    </rPh>
    <rPh sb="2" eb="4">
      <t>シリツ</t>
    </rPh>
    <rPh sb="4" eb="6">
      <t>ビョウイン</t>
    </rPh>
    <rPh sb="6" eb="7">
      <t>イン</t>
    </rPh>
    <rPh sb="7" eb="8">
      <t>ナイ</t>
    </rPh>
    <rPh sb="8" eb="11">
      <t>ホイクショ</t>
    </rPh>
    <phoneticPr fontId="3"/>
  </si>
  <si>
    <t>滝川市大町2丁目2-34</t>
    <rPh sb="0" eb="3">
      <t>タキカワシ</t>
    </rPh>
    <rPh sb="3" eb="5">
      <t>オオマチ</t>
    </rPh>
    <rPh sb="6" eb="8">
      <t>チョウメ</t>
    </rPh>
    <phoneticPr fontId="1"/>
  </si>
  <si>
    <t>滝川市大町2丁目2-29 滝川市立高等看護学院１階</t>
    <rPh sb="0" eb="3">
      <t>タキカワシ</t>
    </rPh>
    <rPh sb="3" eb="5">
      <t>オオマチ</t>
    </rPh>
    <rPh sb="6" eb="8">
      <t>チョウメ</t>
    </rPh>
    <rPh sb="13" eb="23">
      <t>タキカワシリツコウトウカンゴガクイン</t>
    </rPh>
    <rPh sb="24" eb="25">
      <t>カイ</t>
    </rPh>
    <phoneticPr fontId="3"/>
  </si>
  <si>
    <t>老人ホーム緑寿園　保育室　みどり</t>
    <rPh sb="0" eb="2">
      <t>ロウジン</t>
    </rPh>
    <rPh sb="5" eb="6">
      <t>リョク</t>
    </rPh>
    <rPh sb="6" eb="7">
      <t>ジュ</t>
    </rPh>
    <rPh sb="7" eb="8">
      <t>エン</t>
    </rPh>
    <rPh sb="9" eb="12">
      <t>ホイクシツ</t>
    </rPh>
    <phoneticPr fontId="3"/>
  </si>
  <si>
    <t>滝川市江部乙町東12丁目13番16号</t>
    <rPh sb="0" eb="3">
      <t>タキカワシ</t>
    </rPh>
    <rPh sb="3" eb="6">
      <t>エベオツ</t>
    </rPh>
    <rPh sb="6" eb="7">
      <t>チョウ</t>
    </rPh>
    <rPh sb="7" eb="8">
      <t>ヒガシ</t>
    </rPh>
    <rPh sb="10" eb="12">
      <t>チョウメ</t>
    </rPh>
    <rPh sb="14" eb="15">
      <t>バン</t>
    </rPh>
    <rPh sb="17" eb="18">
      <t>ゴウ</t>
    </rPh>
    <phoneticPr fontId="3"/>
  </si>
  <si>
    <t>滝川市江部乙町東12丁目13番16号</t>
    <rPh sb="0" eb="3">
      <t>タキカワシ</t>
    </rPh>
    <rPh sb="3" eb="7">
      <t>エベオツチョウ</t>
    </rPh>
    <rPh sb="7" eb="8">
      <t>ヒガシ</t>
    </rPh>
    <rPh sb="10" eb="12">
      <t>チョウメ</t>
    </rPh>
    <rPh sb="14" eb="15">
      <t>バン</t>
    </rPh>
    <rPh sb="17" eb="18">
      <t>ゴウ</t>
    </rPh>
    <phoneticPr fontId="3"/>
  </si>
  <si>
    <t>土筆の郷内　託児所</t>
  </si>
  <si>
    <t>073-0024</t>
  </si>
  <si>
    <t>滝川市東町４丁目２番１１号</t>
  </si>
  <si>
    <t>0125-26-0294</t>
  </si>
  <si>
    <t>事業所内保育施設</t>
  </si>
  <si>
    <t>9：00～18：00</t>
  </si>
  <si>
    <t>0歳6ヶ月～10歳</t>
  </si>
  <si>
    <t>有限会社ケア・コラボレートＫ・Ｈ</t>
  </si>
  <si>
    <t>北村中央保育所</t>
    <rPh sb="0" eb="2">
      <t>キタムラ</t>
    </rPh>
    <rPh sb="2" eb="4">
      <t>チュウオウ</t>
    </rPh>
    <rPh sb="4" eb="7">
      <t>ホイクショ</t>
    </rPh>
    <phoneticPr fontId="0"/>
  </si>
  <si>
    <t>美流渡保育所なかよし園</t>
    <rPh sb="0" eb="3">
      <t>ミルト</t>
    </rPh>
    <rPh sb="3" eb="6">
      <t>ホイクショ</t>
    </rPh>
    <rPh sb="10" eb="11">
      <t>エン</t>
    </rPh>
    <phoneticPr fontId="0"/>
  </si>
  <si>
    <t>やわら保育所</t>
  </si>
  <si>
    <t>茶志内双葉保育園</t>
    <rPh sb="0" eb="3">
      <t>チャシナイ</t>
    </rPh>
    <rPh sb="3" eb="5">
      <t>フタバ</t>
    </rPh>
    <rPh sb="5" eb="8">
      <t>ホイクエン</t>
    </rPh>
    <phoneticPr fontId="0"/>
  </si>
  <si>
    <t>進徳保育園</t>
    <rPh sb="0" eb="2">
      <t>シントク</t>
    </rPh>
    <rPh sb="2" eb="5">
      <t>ホイクエン</t>
    </rPh>
    <phoneticPr fontId="0"/>
  </si>
  <si>
    <t>雨竜町保育園</t>
  </si>
  <si>
    <t>ベビー＆キッズシッターあんさんぶる</t>
  </si>
  <si>
    <t>キッズライン向井</t>
    <rPh sb="6" eb="8">
      <t>ムカイ</t>
    </rPh>
    <phoneticPr fontId="1"/>
  </si>
  <si>
    <t>068-1212</t>
  </si>
  <si>
    <t>岩見沢市北村中央4725番地</t>
  </si>
  <si>
    <t>068-3171</t>
  </si>
  <si>
    <t>岩見沢市栗沢町美流渡本町56-2</t>
  </si>
  <si>
    <t>078-2512</t>
  </si>
  <si>
    <t>北竜町字和27番地2</t>
  </si>
  <si>
    <t>079-0266</t>
  </si>
  <si>
    <t>美唄市字チャシュナイ852番地16</t>
  </si>
  <si>
    <t>072-0042</t>
  </si>
  <si>
    <t>美唄市字美唄1376番地46</t>
  </si>
  <si>
    <t>078-2600</t>
  </si>
  <si>
    <t>雨竜町字雨竜満寿32番地508</t>
  </si>
  <si>
    <t>079-8216</t>
  </si>
  <si>
    <t>赤平市平岸西町１丁目２番地２</t>
  </si>
  <si>
    <t>061-0600</t>
  </si>
  <si>
    <t>浦臼町字ウラウシナイ179-267</t>
  </si>
  <si>
    <t>0126-56-2856</t>
  </si>
  <si>
    <t>0126-46-2126</t>
  </si>
  <si>
    <t>0164-34-8801</t>
  </si>
  <si>
    <t>0126-65-4204</t>
  </si>
  <si>
    <t>0126-62-3155</t>
  </si>
  <si>
    <t>0125-77-2277</t>
  </si>
  <si>
    <t>090-9519-4421</t>
  </si>
  <si>
    <t>090-5074-6660</t>
  </si>
  <si>
    <t>8:00～16:00</t>
    <phoneticPr fontId="1"/>
  </si>
  <si>
    <t>-</t>
    <phoneticPr fontId="1"/>
  </si>
  <si>
    <t>○</t>
    <phoneticPr fontId="1"/>
  </si>
  <si>
    <t>時間外は平日7:30～8:30及び16:00～18:30
土日祝8:00～16:00</t>
    <rPh sb="4" eb="6">
      <t>ヘイジツ</t>
    </rPh>
    <rPh sb="29" eb="31">
      <t>ドニチ</t>
    </rPh>
    <rPh sb="31" eb="32">
      <t>シュク</t>
    </rPh>
    <phoneticPr fontId="1"/>
  </si>
  <si>
    <t>北竜町</t>
    <rPh sb="0" eb="2">
      <t>ホクリュウ</t>
    </rPh>
    <rPh sb="2" eb="3">
      <t>チョウ</t>
    </rPh>
    <phoneticPr fontId="1"/>
  </si>
  <si>
    <t>雨竜郡北竜町字和11番地1</t>
    <rPh sb="0" eb="3">
      <t>ウリュウグン</t>
    </rPh>
    <rPh sb="3" eb="6">
      <t>ホクリュウチョウ</t>
    </rPh>
    <rPh sb="6" eb="7">
      <t>アザナ</t>
    </rPh>
    <rPh sb="7" eb="8">
      <t>ワ</t>
    </rPh>
    <rPh sb="10" eb="12">
      <t>バンチ</t>
    </rPh>
    <phoneticPr fontId="1"/>
  </si>
  <si>
    <t>7:40～18:00</t>
    <phoneticPr fontId="1"/>
  </si>
  <si>
    <t>0歳6ヶ月～６歳</t>
    <rPh sb="1" eb="2">
      <t>サイ</t>
    </rPh>
    <rPh sb="4" eb="5">
      <t>ゲツ</t>
    </rPh>
    <rPh sb="7" eb="8">
      <t>サイ</t>
    </rPh>
    <phoneticPr fontId="1"/>
  </si>
  <si>
    <t>美唄市</t>
    <rPh sb="0" eb="3">
      <t>ビバイシ</t>
    </rPh>
    <phoneticPr fontId="1"/>
  </si>
  <si>
    <t>美唄市西３条南１丁目１番１号</t>
    <rPh sb="0" eb="3">
      <t>ビバイシ</t>
    </rPh>
    <rPh sb="3" eb="4">
      <t>ニシ</t>
    </rPh>
    <rPh sb="5" eb="6">
      <t>ジョウ</t>
    </rPh>
    <rPh sb="6" eb="7">
      <t>ミナミ</t>
    </rPh>
    <rPh sb="8" eb="10">
      <t>チョウメ</t>
    </rPh>
    <rPh sb="11" eb="12">
      <t>バン</t>
    </rPh>
    <rPh sb="13" eb="14">
      <t>ゴウ</t>
    </rPh>
    <phoneticPr fontId="1"/>
  </si>
  <si>
    <t>9:00～21:00</t>
    <phoneticPr fontId="1"/>
  </si>
  <si>
    <t>0歳0ヶ月～17歳</t>
    <rPh sb="1" eb="2">
      <t>サイ</t>
    </rPh>
    <rPh sb="4" eb="5">
      <t>ゲツ</t>
    </rPh>
    <rPh sb="8" eb="9">
      <t>サイ</t>
    </rPh>
    <phoneticPr fontId="1"/>
  </si>
  <si>
    <t>1歳～5歳</t>
    <rPh sb="1" eb="2">
      <t>サイ</t>
    </rPh>
    <rPh sb="4" eb="5">
      <t>サイ</t>
    </rPh>
    <phoneticPr fontId="1"/>
  </si>
  <si>
    <t>〇</t>
    <phoneticPr fontId="1"/>
  </si>
  <si>
    <t>花井　裕美</t>
    <rPh sb="0" eb="2">
      <t>ハナイ</t>
    </rPh>
    <rPh sb="3" eb="5">
      <t>ユウウツク</t>
    </rPh>
    <phoneticPr fontId="1"/>
  </si>
  <si>
    <t>赤平市平岸西町1丁目2番地2</t>
    <rPh sb="0" eb="3">
      <t>アカビラシ</t>
    </rPh>
    <rPh sb="3" eb="5">
      <t>ヒラギシ</t>
    </rPh>
    <rPh sb="5" eb="7">
      <t>ニシマチ</t>
    </rPh>
    <rPh sb="8" eb="10">
      <t>チョウメ</t>
    </rPh>
    <rPh sb="11" eb="13">
      <t>バンチ</t>
    </rPh>
    <phoneticPr fontId="1"/>
  </si>
  <si>
    <t>時間外は、平日土日祝ともに
21:00～9:00（要相談）</t>
    <rPh sb="0" eb="3">
      <t>ジカンガイ</t>
    </rPh>
    <rPh sb="5" eb="7">
      <t>ヘイジツ</t>
    </rPh>
    <rPh sb="7" eb="10">
      <t>ドニチシュク</t>
    </rPh>
    <rPh sb="25" eb="28">
      <t>ヨウソウダン</t>
    </rPh>
    <phoneticPr fontId="1"/>
  </si>
  <si>
    <t>8:00～18：00</t>
  </si>
  <si>
    <t>8:00～18：00</t>
    <phoneticPr fontId="1"/>
  </si>
  <si>
    <t>0歳6ヶ月～15歳</t>
    <rPh sb="1" eb="2">
      <t>サイ</t>
    </rPh>
    <rPh sb="4" eb="5">
      <t>ゲツ</t>
    </rPh>
    <rPh sb="8" eb="9">
      <t>サイ</t>
    </rPh>
    <phoneticPr fontId="1"/>
  </si>
  <si>
    <t>https://kidsline.me/</t>
    <phoneticPr fontId="1"/>
  </si>
  <si>
    <t>向井　美知代</t>
    <rPh sb="0" eb="2">
      <t>ムカイ</t>
    </rPh>
    <rPh sb="3" eb="6">
      <t>ミチヨ</t>
    </rPh>
    <phoneticPr fontId="1"/>
  </si>
  <si>
    <t>北海道樺戸郡浦臼町字ウラウシナイ179-267</t>
    <rPh sb="0" eb="3">
      <t>ホッカイドウ</t>
    </rPh>
    <rPh sb="3" eb="6">
      <t>カバトグン</t>
    </rPh>
    <rPh sb="6" eb="9">
      <t>ウラウスチョウ</t>
    </rPh>
    <rPh sb="9" eb="10">
      <t>アザナ</t>
    </rPh>
    <phoneticPr fontId="1"/>
  </si>
  <si>
    <t>時間外は平日6:00～8:00及び18:00～22:300土日祝8:00～16:00</t>
    <rPh sb="4" eb="6">
      <t>ヘイジツ</t>
    </rPh>
    <rPh sb="29" eb="31">
      <t>ドニチ</t>
    </rPh>
    <rPh sb="31" eb="32">
      <t>シュク</t>
    </rPh>
    <phoneticPr fontId="1"/>
  </si>
  <si>
    <t>8：30～17：00</t>
  </si>
  <si>
    <t>8：30～17：00</t>
    <phoneticPr fontId="1"/>
  </si>
  <si>
    <t>-</t>
    <phoneticPr fontId="1"/>
  </si>
  <si>
    <t>岩見沢市</t>
    <rPh sb="0" eb="4">
      <t>イワミザワシ</t>
    </rPh>
    <phoneticPr fontId="1"/>
  </si>
  <si>
    <t>岩見沢市鳩が丘１丁目１番１号</t>
    <rPh sb="0" eb="4">
      <t>イワミザワシ</t>
    </rPh>
    <rPh sb="4" eb="5">
      <t>ハト</t>
    </rPh>
    <rPh sb="6" eb="7">
      <t>オカ</t>
    </rPh>
    <rPh sb="8" eb="10">
      <t>チョウメ</t>
    </rPh>
    <rPh sb="11" eb="12">
      <t>バン</t>
    </rPh>
    <rPh sb="13" eb="14">
      <t>ゴウ</t>
    </rPh>
    <phoneticPr fontId="1"/>
  </si>
  <si>
    <t>8：00～17：00</t>
    <phoneticPr fontId="1"/>
  </si>
  <si>
    <t>061-0507</t>
    <phoneticPr fontId="1"/>
  </si>
  <si>
    <t>0126-38-2002</t>
    <phoneticPr fontId="1"/>
  </si>
  <si>
    <t>○</t>
    <phoneticPr fontId="1"/>
  </si>
  <si>
    <t>8:00～16:30</t>
    <phoneticPr fontId="1"/>
  </si>
  <si>
    <t>8:00～12:00</t>
    <phoneticPr fontId="1"/>
  </si>
  <si>
    <t>時間外は平日16:30～18:00
第２・第４土曜日は休園</t>
    <rPh sb="4" eb="6">
      <t>ヘイジツ</t>
    </rPh>
    <rPh sb="18" eb="19">
      <t>ダイ</t>
    </rPh>
    <rPh sb="21" eb="22">
      <t>ダイ</t>
    </rPh>
    <rPh sb="23" eb="26">
      <t>ドヨウビ</t>
    </rPh>
    <rPh sb="27" eb="29">
      <t>キュウエン</t>
    </rPh>
    <phoneticPr fontId="1"/>
  </si>
  <si>
    <t>0歳6ヶ月～５歳</t>
    <rPh sb="1" eb="2">
      <t>サイ</t>
    </rPh>
    <rPh sb="4" eb="5">
      <t>ゲツ</t>
    </rPh>
    <rPh sb="7" eb="8">
      <t>サイ</t>
    </rPh>
    <phoneticPr fontId="1"/>
  </si>
  <si>
    <t>雨竜町</t>
    <rPh sb="0" eb="3">
      <t>ウリュウチョウ</t>
    </rPh>
    <phoneticPr fontId="1"/>
  </si>
  <si>
    <t>雨竜郡雨竜町字フシコウリウ104番地</t>
    <phoneticPr fontId="1"/>
  </si>
  <si>
    <t>8:30～19:20</t>
  </si>
  <si>
    <t>7:30～19:20</t>
  </si>
  <si>
    <t>生後57日目～就学前</t>
    <rPh sb="0" eb="2">
      <t>セイゴ</t>
    </rPh>
    <rPh sb="4" eb="6">
      <t>ニチメ</t>
    </rPh>
    <rPh sb="7" eb="9">
      <t>シュウガク</t>
    </rPh>
    <rPh sb="9" eb="10">
      <t>マエ</t>
    </rPh>
    <phoneticPr fontId="37"/>
  </si>
  <si>
    <t>8:00～18:00
(外0:00～8:00）</t>
    <rPh sb="12" eb="13">
      <t>ガイ</t>
    </rPh>
    <phoneticPr fontId="37"/>
  </si>
  <si>
    <t>6ヶ月～就学前
（夜間利用のみ９歳まで）</t>
    <rPh sb="2" eb="3">
      <t>ゲツ</t>
    </rPh>
    <rPh sb="4" eb="6">
      <t>シュウガク</t>
    </rPh>
    <rPh sb="6" eb="7">
      <t>マエ</t>
    </rPh>
    <rPh sb="9" eb="11">
      <t>ヤカン</t>
    </rPh>
    <rPh sb="11" eb="13">
      <t>リヨウ</t>
    </rPh>
    <rPh sb="16" eb="17">
      <t>サイ</t>
    </rPh>
    <phoneticPr fontId="37"/>
  </si>
  <si>
    <t>平日の時間外開所は
（火・金）18:00～24:00
（水）0:00～8:00</t>
    <rPh sb="0" eb="2">
      <t>ヘイジツ</t>
    </rPh>
    <rPh sb="3" eb="6">
      <t>ジカンガイ</t>
    </rPh>
    <rPh sb="6" eb="8">
      <t>カイショ</t>
    </rPh>
    <rPh sb="11" eb="12">
      <t>カ</t>
    </rPh>
    <rPh sb="13" eb="14">
      <t>キン</t>
    </rPh>
    <rPh sb="28" eb="29">
      <t>スイ</t>
    </rPh>
    <phoneticPr fontId="1"/>
  </si>
  <si>
    <t>0歳～9歳</t>
    <rPh sb="1" eb="2">
      <t>サイ</t>
    </rPh>
    <rPh sb="4" eb="5">
      <t>サイ</t>
    </rPh>
    <phoneticPr fontId="37"/>
  </si>
  <si>
    <t>10ヶ月～3歳
（一時預かり1歳～3歳）</t>
    <rPh sb="3" eb="4">
      <t>ゲツ</t>
    </rPh>
    <rPh sb="6" eb="7">
      <t>サイ</t>
    </rPh>
    <rPh sb="9" eb="11">
      <t>イチジ</t>
    </rPh>
    <rPh sb="11" eb="12">
      <t>アズ</t>
    </rPh>
    <rPh sb="15" eb="16">
      <t>サイ</t>
    </rPh>
    <rPh sb="18" eb="19">
      <t>サイ</t>
    </rPh>
    <phoneticPr fontId="1"/>
  </si>
  <si>
    <t>8:00～16:00
（外16:00～18:00）</t>
    <rPh sb="12" eb="13">
      <t>ガイ</t>
    </rPh>
    <phoneticPr fontId="1"/>
  </si>
  <si>
    <t>3ヶ月～2歳</t>
    <rPh sb="2" eb="3">
      <t>ゲツ</t>
    </rPh>
    <rPh sb="5" eb="6">
      <t>サイ</t>
    </rPh>
    <phoneticPr fontId="1"/>
  </si>
  <si>
    <t>7:45～17:30</t>
    <phoneticPr fontId="1"/>
  </si>
  <si>
    <t>14:00～19:00　時間外開所あり</t>
    <phoneticPr fontId="1"/>
  </si>
  <si>
    <t>昆布保育所</t>
    <phoneticPr fontId="1"/>
  </si>
  <si>
    <t>7:50～17:45</t>
    <phoneticPr fontId="37"/>
  </si>
  <si>
    <t>8:00～17:00
（7～9月のみ）</t>
  </si>
  <si>
    <t>室蘭市輪西町2丁目5-1</t>
    <rPh sb="0" eb="3">
      <t>ムロランシ</t>
    </rPh>
    <rPh sb="3" eb="5">
      <t>ワニシ</t>
    </rPh>
    <rPh sb="5" eb="6">
      <t>チョウ</t>
    </rPh>
    <rPh sb="7" eb="9">
      <t>チョウメ</t>
    </rPh>
    <phoneticPr fontId="41"/>
  </si>
  <si>
    <t>キズナシッター　戸川　美代子</t>
    <rPh sb="8" eb="10">
      <t>トガワ</t>
    </rPh>
    <rPh sb="11" eb="14">
      <t>ミヨコ</t>
    </rPh>
    <phoneticPr fontId="1"/>
  </si>
  <si>
    <t>053-0032</t>
    <phoneticPr fontId="1"/>
  </si>
  <si>
    <t>苫小牧市緑町1丁目11-13</t>
    <rPh sb="0" eb="4">
      <t>トマコマイシ</t>
    </rPh>
    <rPh sb="4" eb="5">
      <t>ミドリ</t>
    </rPh>
    <rPh sb="5" eb="6">
      <t>マチ</t>
    </rPh>
    <rPh sb="7" eb="9">
      <t>チョウメ</t>
    </rPh>
    <phoneticPr fontId="1"/>
  </si>
  <si>
    <t>090-4870-9667</t>
    <phoneticPr fontId="1"/>
  </si>
  <si>
    <t>9:00～14:00</t>
    <phoneticPr fontId="1"/>
  </si>
  <si>
    <t>戸川　美代子</t>
    <phoneticPr fontId="1"/>
  </si>
  <si>
    <t>苫小牧市緑町1丁目11-13</t>
    <phoneticPr fontId="1"/>
  </si>
  <si>
    <t>https://sitter.kidsna.com/</t>
    <phoneticPr fontId="1"/>
  </si>
  <si>
    <t>つちっこ保育園</t>
    <rPh sb="4" eb="7">
      <t>ホイクエン</t>
    </rPh>
    <phoneticPr fontId="1"/>
  </si>
  <si>
    <t>苫小牧市清水町２丁目１番</t>
    <rPh sb="0" eb="4">
      <t>トマコマイシ</t>
    </rPh>
    <rPh sb="4" eb="6">
      <t>シミズ</t>
    </rPh>
    <rPh sb="6" eb="7">
      <t>チョウ</t>
    </rPh>
    <rPh sb="8" eb="10">
      <t>チョウメ</t>
    </rPh>
    <rPh sb="11" eb="12">
      <t>バン</t>
    </rPh>
    <phoneticPr fontId="1"/>
  </si>
  <si>
    <t>0144-61-1025</t>
    <phoneticPr fontId="1"/>
  </si>
  <si>
    <t>7:45～18:45</t>
    <phoneticPr fontId="1"/>
  </si>
  <si>
    <t>医療法人　大島記念会</t>
    <rPh sb="0" eb="2">
      <t>イリョウ</t>
    </rPh>
    <rPh sb="2" eb="4">
      <t>ホウジン</t>
    </rPh>
    <rPh sb="5" eb="7">
      <t>オオシマ</t>
    </rPh>
    <rPh sb="7" eb="9">
      <t>キネン</t>
    </rPh>
    <rPh sb="9" eb="10">
      <t>カイ</t>
    </rPh>
    <phoneticPr fontId="1"/>
  </si>
  <si>
    <t>苫小牧市清水町1丁目5-7</t>
    <rPh sb="0" eb="4">
      <t>トマコマイシ</t>
    </rPh>
    <rPh sb="4" eb="6">
      <t>シミズ</t>
    </rPh>
    <rPh sb="6" eb="7">
      <t>チョウ</t>
    </rPh>
    <rPh sb="8" eb="10">
      <t>チョウメ</t>
    </rPh>
    <phoneticPr fontId="1"/>
  </si>
  <si>
    <t>こひつじ保育園</t>
    <rPh sb="4" eb="7">
      <t>ホイクエン</t>
    </rPh>
    <phoneticPr fontId="1"/>
  </si>
  <si>
    <t>森町字清澄町16-4</t>
    <rPh sb="0" eb="2">
      <t>モリマチ</t>
    </rPh>
    <rPh sb="2" eb="3">
      <t>アザ</t>
    </rPh>
    <rPh sb="3" eb="5">
      <t>キヨスミ</t>
    </rPh>
    <rPh sb="5" eb="6">
      <t>チョウ</t>
    </rPh>
    <phoneticPr fontId="1"/>
  </si>
  <si>
    <t>01374-2-0014</t>
    <phoneticPr fontId="1"/>
  </si>
  <si>
    <t>7:30-18:00</t>
    <phoneticPr fontId="1"/>
  </si>
  <si>
    <t>7:30-13:00</t>
    <phoneticPr fontId="1"/>
  </si>
  <si>
    <t>吉田眞喜子</t>
    <rPh sb="0" eb="2">
      <t>ヨシダ</t>
    </rPh>
    <rPh sb="2" eb="5">
      <t>マキコ</t>
    </rPh>
    <phoneticPr fontId="1"/>
  </si>
  <si>
    <t>森町字尾白内967-83</t>
    <rPh sb="0" eb="2">
      <t>モリマチ</t>
    </rPh>
    <rPh sb="2" eb="3">
      <t>アザ</t>
    </rPh>
    <rPh sb="3" eb="6">
      <t>オジロナイ</t>
    </rPh>
    <phoneticPr fontId="1"/>
  </si>
  <si>
    <t>049-2672</t>
  </si>
  <si>
    <t>0137-66-2576</t>
  </si>
  <si>
    <t>7:45-17:00</t>
  </si>
  <si>
    <t>家庭保育藤島</t>
    <rPh sb="0" eb="4">
      <t>カテイホイク</t>
    </rPh>
    <rPh sb="4" eb="6">
      <t>フジシマ</t>
    </rPh>
    <phoneticPr fontId="1"/>
  </si>
  <si>
    <t>森町字港町43-9</t>
    <rPh sb="0" eb="3">
      <t>モリマチアザ</t>
    </rPh>
    <rPh sb="3" eb="5">
      <t>ミナトマチ</t>
    </rPh>
    <phoneticPr fontId="1"/>
  </si>
  <si>
    <t>森町字森川町143-1</t>
    <rPh sb="0" eb="2">
      <t>モリマチ</t>
    </rPh>
    <rPh sb="2" eb="3">
      <t>アザ</t>
    </rPh>
    <rPh sb="3" eb="5">
      <t>モリカワ</t>
    </rPh>
    <rPh sb="5" eb="6">
      <t>チョウ</t>
    </rPh>
    <phoneticPr fontId="1"/>
  </si>
  <si>
    <t>7：45-18：00</t>
    <phoneticPr fontId="1"/>
  </si>
  <si>
    <t>託児所アンジュ</t>
    <rPh sb="0" eb="3">
      <t>タクジショ</t>
    </rPh>
    <phoneticPr fontId="1"/>
  </si>
  <si>
    <t>森町字砂原3丁目205－3</t>
    <rPh sb="0" eb="3">
      <t>モリマチアザ</t>
    </rPh>
    <rPh sb="3" eb="5">
      <t>サワラ</t>
    </rPh>
    <rPh sb="6" eb="8">
      <t>チョウメ</t>
    </rPh>
    <phoneticPr fontId="1"/>
  </si>
  <si>
    <t>7:30－18:00</t>
    <phoneticPr fontId="1"/>
  </si>
  <si>
    <t>館山美耶子</t>
    <rPh sb="0" eb="2">
      <t>タテヤマ</t>
    </rPh>
    <rPh sb="2" eb="5">
      <t>ミヤコ</t>
    </rPh>
    <phoneticPr fontId="1"/>
  </si>
  <si>
    <t>こころむすび保育園</t>
    <rPh sb="6" eb="9">
      <t>ホイクエン</t>
    </rPh>
    <phoneticPr fontId="1"/>
  </si>
  <si>
    <t>071-1414</t>
    <phoneticPr fontId="1"/>
  </si>
  <si>
    <t>0166-74-4048</t>
    <phoneticPr fontId="1"/>
  </si>
  <si>
    <t>株式会社エステートジョイ</t>
    <rPh sb="0" eb="4">
      <t>カブシキガイシャ</t>
    </rPh>
    <phoneticPr fontId="1"/>
  </si>
  <si>
    <t>旭川市東光8条3丁目1-1</t>
    <rPh sb="0" eb="3">
      <t>アサヒカワシ</t>
    </rPh>
    <rPh sb="3" eb="5">
      <t>トウコウ</t>
    </rPh>
    <rPh sb="6" eb="7">
      <t>ジョウ</t>
    </rPh>
    <rPh sb="8" eb="10">
      <t>チョウメ</t>
    </rPh>
    <phoneticPr fontId="1"/>
  </si>
  <si>
    <t>時間外開所 7:00～7:30　18:30～20:00</t>
    <rPh sb="0" eb="3">
      <t>ジカンガイ</t>
    </rPh>
    <rPh sb="3" eb="5">
      <t>カイショ</t>
    </rPh>
    <phoneticPr fontId="2"/>
  </si>
  <si>
    <t>080-1884-6285</t>
    <phoneticPr fontId="1"/>
  </si>
  <si>
    <t>(株)六花亭</t>
    <rPh sb="0" eb="3">
      <t>カブ</t>
    </rPh>
    <phoneticPr fontId="1"/>
  </si>
  <si>
    <t>コスモス森の保育園</t>
    <rPh sb="4" eb="5">
      <t>モリ</t>
    </rPh>
    <rPh sb="6" eb="9">
      <t>ホイクエン</t>
    </rPh>
    <phoneticPr fontId="1"/>
  </si>
  <si>
    <t>080-0020</t>
    <phoneticPr fontId="1"/>
  </si>
  <si>
    <t>帯広市西10条南1丁目10-3</t>
    <rPh sb="0" eb="3">
      <t>オビヒロシ</t>
    </rPh>
    <rPh sb="3" eb="4">
      <t>ニシ</t>
    </rPh>
    <rPh sb="6" eb="7">
      <t>ジョウ</t>
    </rPh>
    <rPh sb="7" eb="8">
      <t>ミナミ</t>
    </rPh>
    <rPh sb="9" eb="11">
      <t>チョウメ</t>
    </rPh>
    <phoneticPr fontId="1"/>
  </si>
  <si>
    <t>080-1865-6405</t>
    <phoneticPr fontId="1"/>
  </si>
  <si>
    <t>リヒト学舎　伊藤英信</t>
    <rPh sb="3" eb="5">
      <t>ガクシャ</t>
    </rPh>
    <rPh sb="6" eb="8">
      <t>イトウ</t>
    </rPh>
    <rPh sb="8" eb="10">
      <t>ヒデノブ</t>
    </rPh>
    <phoneticPr fontId="1"/>
  </si>
  <si>
    <t>帯広市西10条南1丁目10-3　2F</t>
    <rPh sb="0" eb="3">
      <t>オビヒロシ</t>
    </rPh>
    <rPh sb="3" eb="4">
      <t>ニシ</t>
    </rPh>
    <rPh sb="6" eb="7">
      <t>ジョウ</t>
    </rPh>
    <rPh sb="7" eb="8">
      <t>ミナミ</t>
    </rPh>
    <rPh sb="9" eb="11">
      <t>チョウメ</t>
    </rPh>
    <phoneticPr fontId="1"/>
  </si>
  <si>
    <t>池田　明香</t>
    <rPh sb="0" eb="2">
      <t>イケダ</t>
    </rPh>
    <rPh sb="3" eb="4">
      <t>ア</t>
    </rPh>
    <rPh sb="4" eb="5">
      <t>カ</t>
    </rPh>
    <phoneticPr fontId="1"/>
  </si>
  <si>
    <t>根室市西浜町3丁目183番地</t>
    <rPh sb="0" eb="3">
      <t>ネムロシ</t>
    </rPh>
    <rPh sb="3" eb="5">
      <t>ニシハマ</t>
    </rPh>
    <rPh sb="5" eb="6">
      <t>チョウ</t>
    </rPh>
    <rPh sb="7" eb="9">
      <t>チョウメ</t>
    </rPh>
    <rPh sb="12" eb="14">
      <t>バンチ</t>
    </rPh>
    <phoneticPr fontId="1"/>
  </si>
  <si>
    <t>080-1978-3835</t>
    <phoneticPr fontId="1"/>
  </si>
  <si>
    <t>8:00～19：00</t>
    <phoneticPr fontId="1"/>
  </si>
  <si>
    <t>088-0832</t>
  </si>
  <si>
    <t>釧路町大字仙鳳趾村字知方学41番地</t>
    <rPh sb="0" eb="3">
      <t>クシロチョウ</t>
    </rPh>
    <rPh sb="3" eb="5">
      <t>オオアザ</t>
    </rPh>
    <rPh sb="5" eb="6">
      <t>セン</t>
    </rPh>
    <rPh sb="6" eb="7">
      <t>ホウ</t>
    </rPh>
    <rPh sb="7" eb="8">
      <t>シ</t>
    </rPh>
    <rPh sb="8" eb="9">
      <t>ソン</t>
    </rPh>
    <rPh sb="9" eb="10">
      <t>アザ</t>
    </rPh>
    <rPh sb="10" eb="11">
      <t>チ</t>
    </rPh>
    <rPh sb="11" eb="12">
      <t>ホウ</t>
    </rPh>
    <rPh sb="12" eb="13">
      <t>マナブ</t>
    </rPh>
    <rPh sb="15" eb="17">
      <t>バンチ</t>
    </rPh>
    <phoneticPr fontId="2"/>
  </si>
  <si>
    <t>7:30-15:30</t>
    <phoneticPr fontId="1"/>
  </si>
  <si>
    <t>2歳-5歳</t>
    <rPh sb="1" eb="2">
      <t>サイ</t>
    </rPh>
    <rPh sb="4" eb="5">
      <t>サイ</t>
    </rPh>
    <phoneticPr fontId="1"/>
  </si>
  <si>
    <t>厚岸町立太田へき地保育所</t>
    <rPh sb="0" eb="3">
      <t>アッケシチョウ</t>
    </rPh>
    <rPh sb="3" eb="4">
      <t>リツ</t>
    </rPh>
    <rPh sb="4" eb="6">
      <t>オオタ</t>
    </rPh>
    <rPh sb="8" eb="9">
      <t>チ</t>
    </rPh>
    <rPh sb="9" eb="11">
      <t>ホイク</t>
    </rPh>
    <rPh sb="11" eb="12">
      <t>ジョ</t>
    </rPh>
    <phoneticPr fontId="28"/>
  </si>
  <si>
    <t>厚岸郡厚岸町太田５の通り２３－１</t>
    <rPh sb="0" eb="3">
      <t>アッケシグン</t>
    </rPh>
    <rPh sb="3" eb="6">
      <t>アッケシチョウ</t>
    </rPh>
    <rPh sb="6" eb="8">
      <t>オオタ</t>
    </rPh>
    <rPh sb="10" eb="11">
      <t>トオ</t>
    </rPh>
    <phoneticPr fontId="28"/>
  </si>
  <si>
    <t>厚岸町</t>
    <rPh sb="0" eb="3">
      <t>アッケシチョウ</t>
    </rPh>
    <phoneticPr fontId="28"/>
  </si>
  <si>
    <t>088-1538</t>
  </si>
  <si>
    <t>0153-67-2307</t>
  </si>
  <si>
    <t>8:00-16:00</t>
  </si>
  <si>
    <t>0153-64-2140</t>
  </si>
  <si>
    <t>8:30-15:45</t>
  </si>
  <si>
    <t>0153-68-6071</t>
  </si>
  <si>
    <t>088-2261</t>
  </si>
  <si>
    <t>015-487-2133</t>
  </si>
  <si>
    <t>015-488-4459</t>
  </si>
  <si>
    <t>8:30-12:00</t>
  </si>
  <si>
    <t>キッズランド</t>
  </si>
  <si>
    <t>釧路市文苑1丁目22番17号</t>
  </si>
  <si>
    <t>0154-38-6617</t>
  </si>
  <si>
    <t>7:30-19:00</t>
  </si>
  <si>
    <t>2ヶ月-6歳</t>
  </si>
  <si>
    <t>085-0033</t>
  </si>
  <si>
    <t>0154-65-5371</t>
  </si>
  <si>
    <t>7:00-20:00</t>
  </si>
  <si>
    <t>085-0012</t>
  </si>
  <si>
    <t>0154-21-7888</t>
  </si>
  <si>
    <t>9:00-22:00</t>
  </si>
  <si>
    <t>085-0017</t>
  </si>
  <si>
    <t>釧路市治水町6番11号</t>
  </si>
  <si>
    <t>8:00-13:30</t>
  </si>
  <si>
    <t>0154-64-9726</t>
  </si>
  <si>
    <t>8:00-19:00</t>
  </si>
  <si>
    <t>0154-23-3425</t>
  </si>
  <si>
    <t>8:00-20:00</t>
  </si>
  <si>
    <t>088-1195</t>
  </si>
  <si>
    <t>8:30-17:15</t>
  </si>
  <si>
    <t>0歳-3歳</t>
  </si>
  <si>
    <t>釧路市芦野5丁目12番1号</t>
  </si>
  <si>
    <t>R3.6.1休止</t>
    <rPh sb="6" eb="8">
      <t>キュウシ</t>
    </rPh>
    <phoneticPr fontId="1"/>
  </si>
  <si>
    <t>休止</t>
    <rPh sb="0" eb="2">
      <t>キュウシ</t>
    </rPh>
    <phoneticPr fontId="1"/>
  </si>
  <si>
    <t>8:00～13:30</t>
    <phoneticPr fontId="1"/>
  </si>
  <si>
    <t>1歳～５歳</t>
    <rPh sb="1" eb="2">
      <t>サイ</t>
    </rPh>
    <rPh sb="4" eb="5">
      <t>サイ</t>
    </rPh>
    <phoneticPr fontId="1"/>
  </si>
  <si>
    <t>7:30～18：30</t>
    <phoneticPr fontId="1"/>
  </si>
  <si>
    <t>６ヶ月～12歳</t>
    <rPh sb="2" eb="3">
      <t>ゲツ</t>
    </rPh>
    <rPh sb="6" eb="7">
      <t>サイ</t>
    </rPh>
    <phoneticPr fontId="1"/>
  </si>
  <si>
    <t>2ヶ月～６歳</t>
    <rPh sb="2" eb="3">
      <t>ゲツ</t>
    </rPh>
    <rPh sb="5" eb="6">
      <t>サイ</t>
    </rPh>
    <phoneticPr fontId="1"/>
  </si>
  <si>
    <t>特定非営利活動法人オホーツクスポーツクラブ</t>
    <rPh sb="0" eb="2">
      <t>トクテイ</t>
    </rPh>
    <rPh sb="2" eb="5">
      <t>ヒエイリ</t>
    </rPh>
    <rPh sb="5" eb="7">
      <t>カツドウ</t>
    </rPh>
    <rPh sb="7" eb="9">
      <t>ホウジン</t>
    </rPh>
    <phoneticPr fontId="1"/>
  </si>
  <si>
    <t>札幌市手稲区曙６条11リアライズ202</t>
    <rPh sb="0" eb="3">
      <t>サッポロシ</t>
    </rPh>
    <rPh sb="3" eb="6">
      <t>テイネク</t>
    </rPh>
    <rPh sb="6" eb="7">
      <t>アケボノ</t>
    </rPh>
    <rPh sb="8" eb="9">
      <t>ジョウ</t>
    </rPh>
    <phoneticPr fontId="1"/>
  </si>
  <si>
    <t>削除</t>
    <rPh sb="0" eb="2">
      <t>サクジョ</t>
    </rPh>
    <phoneticPr fontId="1"/>
  </si>
  <si>
    <t>社会医療法人　明生会</t>
    <rPh sb="0" eb="2">
      <t>シャカイ</t>
    </rPh>
    <rPh sb="2" eb="4">
      <t>イリョウ</t>
    </rPh>
    <rPh sb="4" eb="6">
      <t>ホウジン</t>
    </rPh>
    <rPh sb="7" eb="9">
      <t>アキオ</t>
    </rPh>
    <rPh sb="9" eb="10">
      <t>カイ</t>
    </rPh>
    <phoneticPr fontId="1"/>
  </si>
  <si>
    <t>網走市桂町４丁目７番11号</t>
    <rPh sb="0" eb="3">
      <t>アバシリシ</t>
    </rPh>
    <rPh sb="3" eb="5">
      <t>カツラマチ</t>
    </rPh>
    <rPh sb="6" eb="8">
      <t>チョウメ</t>
    </rPh>
    <rPh sb="9" eb="10">
      <t>バン</t>
    </rPh>
    <rPh sb="12" eb="13">
      <t>ゴウ</t>
    </rPh>
    <phoneticPr fontId="1"/>
  </si>
  <si>
    <t>0152-61-6161</t>
    <phoneticPr fontId="1"/>
  </si>
  <si>
    <t>7:00～21:00</t>
    <phoneticPr fontId="1"/>
  </si>
  <si>
    <t>11ヶ月～６歳</t>
    <rPh sb="3" eb="4">
      <t>ゲツ</t>
    </rPh>
    <rPh sb="6" eb="7">
      <t>サイ</t>
    </rPh>
    <phoneticPr fontId="1"/>
  </si>
  <si>
    <t>0158-23-0896</t>
    <phoneticPr fontId="1"/>
  </si>
  <si>
    <t>北見市西三輪５丁目17-9</t>
    <rPh sb="0" eb="3">
      <t>キタミシ</t>
    </rPh>
    <rPh sb="3" eb="4">
      <t>ニシ</t>
    </rPh>
    <rPh sb="4" eb="6">
      <t>ミノワ</t>
    </rPh>
    <rPh sb="7" eb="9">
      <t>チョウメ</t>
    </rPh>
    <phoneticPr fontId="1"/>
  </si>
  <si>
    <t>一般財団法人こびとの会</t>
    <rPh sb="0" eb="2">
      <t>イッパン</t>
    </rPh>
    <rPh sb="2" eb="6">
      <t>ザイダンホウジン</t>
    </rPh>
    <rPh sb="10" eb="11">
      <t>カイ</t>
    </rPh>
    <phoneticPr fontId="1"/>
  </si>
  <si>
    <t>北見市西三輪５丁目17－10</t>
    <rPh sb="0" eb="3">
      <t>キタミシ</t>
    </rPh>
    <rPh sb="3" eb="4">
      <t>ニシ</t>
    </rPh>
    <rPh sb="4" eb="5">
      <t>サン</t>
    </rPh>
    <rPh sb="5" eb="6">
      <t>ワ</t>
    </rPh>
    <rPh sb="7" eb="9">
      <t>チョウメ</t>
    </rPh>
    <phoneticPr fontId="1"/>
  </si>
  <si>
    <t>休止</t>
    <rPh sb="0" eb="2">
      <t>キュウシ</t>
    </rPh>
    <phoneticPr fontId="1"/>
  </si>
  <si>
    <t>医療法人優仁会　滝川中央病院　優仁会セントラルキッズ</t>
    <rPh sb="0" eb="2">
      <t>イリョウ</t>
    </rPh>
    <rPh sb="2" eb="4">
      <t>ホウジン</t>
    </rPh>
    <rPh sb="4" eb="5">
      <t>ユウ</t>
    </rPh>
    <rPh sb="5" eb="7">
      <t>ジンカイ</t>
    </rPh>
    <rPh sb="8" eb="10">
      <t>タキカワ</t>
    </rPh>
    <rPh sb="10" eb="12">
      <t>チュウオウ</t>
    </rPh>
    <rPh sb="12" eb="14">
      <t>ビョウイン</t>
    </rPh>
    <rPh sb="15" eb="18">
      <t>ユウジンカイ</t>
    </rPh>
    <phoneticPr fontId="3"/>
  </si>
  <si>
    <t>月形町字札比内1908</t>
    <rPh sb="3" eb="4">
      <t>アザナ</t>
    </rPh>
    <rPh sb="4" eb="7">
      <t>サッピナイ</t>
    </rPh>
    <phoneticPr fontId="1"/>
  </si>
  <si>
    <t>月形町字札比内1908</t>
    <phoneticPr fontId="1"/>
  </si>
  <si>
    <t>恵庭市大町4丁目2-27アイズビル２階</t>
    <rPh sb="0" eb="3">
      <t>エニワシ</t>
    </rPh>
    <rPh sb="3" eb="5">
      <t>オオマチ</t>
    </rPh>
    <rPh sb="6" eb="8">
      <t>チョウメ</t>
    </rPh>
    <rPh sb="18" eb="19">
      <t>カイ</t>
    </rPh>
    <phoneticPr fontId="1"/>
  </si>
  <si>
    <t>上川郡東川町新栄南1丁目７番６号</t>
    <rPh sb="0" eb="3">
      <t>カミカワグン</t>
    </rPh>
    <rPh sb="3" eb="6">
      <t>ヒガシカワチョウ</t>
    </rPh>
    <rPh sb="6" eb="8">
      <t>シンエイ</t>
    </rPh>
    <rPh sb="8" eb="9">
      <t>ミナミ</t>
    </rPh>
    <rPh sb="10" eb="12">
      <t>チョウメ</t>
    </rPh>
    <rPh sb="13" eb="14">
      <t>バン</t>
    </rPh>
    <rPh sb="15" eb="16">
      <t>ゴウ</t>
    </rPh>
    <phoneticPr fontId="1"/>
  </si>
  <si>
    <t>釧路市芦野１丁目27-1号</t>
    <rPh sb="0" eb="3">
      <t>クシロシ</t>
    </rPh>
    <rPh sb="3" eb="5">
      <t>アシノ</t>
    </rPh>
    <rPh sb="6" eb="8">
      <t>チョウメ</t>
    </rPh>
    <rPh sb="12" eb="13">
      <t>ゴウ</t>
    </rPh>
    <phoneticPr fontId="1"/>
  </si>
  <si>
    <t>帯広市東3条南9丁目2</t>
    <rPh sb="0" eb="3">
      <t>オビヒロシ</t>
    </rPh>
    <rPh sb="3" eb="4">
      <t>ヒガシ</t>
    </rPh>
    <rPh sb="5" eb="6">
      <t>ジョウ</t>
    </rPh>
    <rPh sb="6" eb="7">
      <t>ミナミ</t>
    </rPh>
    <rPh sb="8" eb="10">
      <t>チョウメ</t>
    </rPh>
    <phoneticPr fontId="1"/>
  </si>
  <si>
    <t>(株)六花亭　ごろすけ保育園</t>
    <rPh sb="0" eb="3">
      <t>カブ</t>
    </rPh>
    <rPh sb="3" eb="6">
      <t>ロッカテイ</t>
    </rPh>
    <rPh sb="11" eb="14">
      <t>ホイクエン</t>
    </rPh>
    <phoneticPr fontId="1"/>
  </si>
  <si>
    <t>8:30-16:00</t>
    <phoneticPr fontId="1"/>
  </si>
  <si>
    <t>8:30-12:00</t>
    <phoneticPr fontId="1"/>
  </si>
  <si>
    <t>2歳6ヶ月-6歳</t>
    <rPh sb="1" eb="2">
      <t>サイ</t>
    </rPh>
    <rPh sb="4" eb="5">
      <t>ゲツ</t>
    </rPh>
    <rPh sb="7" eb="8">
      <t>サイ</t>
    </rPh>
    <phoneticPr fontId="1"/>
  </si>
  <si>
    <t>088-1538</t>
    <phoneticPr fontId="1"/>
  </si>
  <si>
    <t>8:30-17:00</t>
    <phoneticPr fontId="1"/>
  </si>
  <si>
    <t>1歳-5歳</t>
    <rPh sb="1" eb="2">
      <t>サイ</t>
    </rPh>
    <rPh sb="4" eb="5">
      <t>サイ</t>
    </rPh>
    <phoneticPr fontId="1"/>
  </si>
  <si>
    <t>0154-65-5211</t>
    <phoneticPr fontId="1"/>
  </si>
  <si>
    <t>企業主導型</t>
  </si>
  <si>
    <t>○認可外保育施設一覧（令和４年４月１日現在）</t>
    <rPh sb="1" eb="4">
      <t>ニンカガイ</t>
    </rPh>
    <rPh sb="4" eb="6">
      <t>ホイク</t>
    </rPh>
    <rPh sb="6" eb="8">
      <t>シセツ</t>
    </rPh>
    <rPh sb="8" eb="10">
      <t>イチラン</t>
    </rPh>
    <rPh sb="11" eb="13">
      <t>レイワ</t>
    </rPh>
    <rPh sb="14" eb="15">
      <t>ネン</t>
    </rPh>
    <rPh sb="16" eb="17">
      <t>ガツ</t>
    </rPh>
    <rPh sb="18" eb="19">
      <t>ニチ</t>
    </rPh>
    <rPh sb="19" eb="21">
      <t>ゲンザイ</t>
    </rPh>
    <phoneticPr fontId="1"/>
  </si>
  <si>
    <t>※１　令和４年４月１日現在で北海道が把握した施設について、調査日時点の施設情報を登載しています。そのため、現時点での各施設の状況と記載内容は異なっている可能性があります。</t>
    <rPh sb="3" eb="5">
      <t>レイワ</t>
    </rPh>
    <rPh sb="6" eb="7">
      <t>ネン</t>
    </rPh>
    <rPh sb="8" eb="9">
      <t>ガツ</t>
    </rPh>
    <rPh sb="10" eb="11">
      <t>ニチ</t>
    </rPh>
    <rPh sb="11" eb="13">
      <t>ゲンザイ</t>
    </rPh>
    <rPh sb="14" eb="17">
      <t>ホッカイドウ</t>
    </rPh>
    <rPh sb="18" eb="20">
      <t>ハアク</t>
    </rPh>
    <rPh sb="22" eb="24">
      <t>シセツ</t>
    </rPh>
    <rPh sb="29" eb="32">
      <t>チョウサビ</t>
    </rPh>
    <rPh sb="32" eb="34">
      <t>ジテン</t>
    </rPh>
    <rPh sb="35" eb="37">
      <t>シセツ</t>
    </rPh>
    <rPh sb="37" eb="39">
      <t>ジョウホウ</t>
    </rPh>
    <rPh sb="40" eb="42">
      <t>トウサイ</t>
    </rPh>
    <rPh sb="53" eb="56">
      <t>ゲンジテン</t>
    </rPh>
    <rPh sb="58" eb="61">
      <t>カクシセツ</t>
    </rPh>
    <rPh sb="62" eb="64">
      <t>ジョウキョウ</t>
    </rPh>
    <rPh sb="65" eb="67">
      <t>キサイ</t>
    </rPh>
    <rPh sb="67" eb="69">
      <t>ナイヨウ</t>
    </rPh>
    <rPh sb="70" eb="71">
      <t>コト</t>
    </rPh>
    <rPh sb="76" eb="79">
      <t>カノウセイ</t>
    </rPh>
    <phoneticPr fontId="1"/>
  </si>
  <si>
    <t>上札内保育園</t>
    <rPh sb="0" eb="1">
      <t>カミ</t>
    </rPh>
    <rPh sb="1" eb="3">
      <t>サツナイ</t>
    </rPh>
    <rPh sb="3" eb="6">
      <t>ホイクエン</t>
    </rPh>
    <phoneticPr fontId="1"/>
  </si>
  <si>
    <t>トムラウシへき地保育所</t>
    <rPh sb="7" eb="8">
      <t>チ</t>
    </rPh>
    <rPh sb="8" eb="10">
      <t>ホイク</t>
    </rPh>
    <rPh sb="10" eb="11">
      <t>ショ</t>
    </rPh>
    <phoneticPr fontId="1"/>
  </si>
  <si>
    <t>託児所　スマイル</t>
    <rPh sb="0" eb="3">
      <t>タクジショ</t>
    </rPh>
    <phoneticPr fontId="1"/>
  </si>
  <si>
    <t>北村幌達布保育所</t>
    <phoneticPr fontId="1"/>
  </si>
  <si>
    <t>068-1215</t>
    <phoneticPr fontId="1"/>
  </si>
  <si>
    <t>岩見沢市北村幌達布5180番地1</t>
    <rPh sb="0" eb="9">
      <t>イワミザワシキタムラホロタップ</t>
    </rPh>
    <rPh sb="13" eb="15">
      <t>バンチ</t>
    </rPh>
    <phoneticPr fontId="1"/>
  </si>
  <si>
    <t>0126-26-3864</t>
    <phoneticPr fontId="1"/>
  </si>
  <si>
    <r>
      <t>1</t>
    </r>
    <r>
      <rPr>
        <sz val="8"/>
        <rFont val="ＭＳ Ｐゴシック"/>
        <family val="3"/>
        <charset val="128"/>
      </rPr>
      <t>歳～5歳</t>
    </r>
    <rPh sb="1" eb="2">
      <t>サイ</t>
    </rPh>
    <rPh sb="4" eb="5">
      <t>サイ</t>
    </rPh>
    <phoneticPr fontId="1"/>
  </si>
  <si>
    <t>さくらっ子保育園</t>
    <rPh sb="4" eb="5">
      <t>コ</t>
    </rPh>
    <rPh sb="5" eb="8">
      <t>ホイクエン</t>
    </rPh>
    <phoneticPr fontId="1"/>
  </si>
  <si>
    <t>○</t>
    <phoneticPr fontId="1"/>
  </si>
  <si>
    <t>7:30～19:00</t>
  </si>
  <si>
    <t>8:15～17:30</t>
  </si>
  <si>
    <t>080-2476</t>
  </si>
  <si>
    <t>0155-41-6272</t>
  </si>
  <si>
    <t>途別保育所</t>
  </si>
  <si>
    <t>089-0573</t>
  </si>
  <si>
    <t>0155-56-5583</t>
  </si>
  <si>
    <t>8：00～11：45</t>
  </si>
  <si>
    <t>―</t>
  </si>
  <si>
    <t>休止ー令和4年3月31日</t>
    <rPh sb="0" eb="2">
      <t>キュウシ</t>
    </rPh>
    <rPh sb="3" eb="5">
      <t>レイワ</t>
    </rPh>
    <rPh sb="6" eb="7">
      <t>ネン</t>
    </rPh>
    <rPh sb="8" eb="9">
      <t>ガツ</t>
    </rPh>
    <rPh sb="11" eb="12">
      <t>ニチ</t>
    </rPh>
    <phoneticPr fontId="1"/>
  </si>
  <si>
    <t>釧路町立知方学へき地保育所</t>
    <rPh sb="0" eb="2">
      <t>クシロ</t>
    </rPh>
    <rPh sb="2" eb="4">
      <t>チョウリツ</t>
    </rPh>
    <rPh sb="4" eb="7">
      <t>チホマナイ</t>
    </rPh>
    <rPh sb="9" eb="10">
      <t>チ</t>
    </rPh>
    <rPh sb="10" eb="12">
      <t>ホイク</t>
    </rPh>
    <rPh sb="12" eb="13">
      <t>ショ</t>
    </rPh>
    <phoneticPr fontId="1"/>
  </si>
  <si>
    <t>0154-61-8103</t>
    <phoneticPr fontId="1"/>
  </si>
  <si>
    <t>088-1145</t>
    <phoneticPr fontId="1"/>
  </si>
  <si>
    <t>088-1646</t>
    <phoneticPr fontId="1"/>
  </si>
  <si>
    <t>088-2389</t>
    <phoneticPr fontId="1"/>
  </si>
  <si>
    <t>東洋ビル開発株式会社</t>
    <rPh sb="0" eb="2">
      <t>トウヨウ</t>
    </rPh>
    <rPh sb="4" eb="6">
      <t>カイハツ</t>
    </rPh>
    <rPh sb="6" eb="10">
      <t>カブシキガイシャ</t>
    </rPh>
    <phoneticPr fontId="1"/>
  </si>
  <si>
    <r>
      <t>託児所</t>
    </r>
    <r>
      <rPr>
        <sz val="8"/>
        <rFont val="ＡＲ丸ゴシック体Ｍ"/>
        <family val="3"/>
        <charset val="128"/>
      </rPr>
      <t xml:space="preserve"> ハピハピキッズ</t>
    </r>
    <rPh sb="0" eb="3">
      <t>タクジショ</t>
    </rPh>
    <phoneticPr fontId="1"/>
  </si>
  <si>
    <t>097-0022</t>
    <phoneticPr fontId="1"/>
  </si>
  <si>
    <t>休止ー令和４年４月１日</t>
    <rPh sb="0" eb="2">
      <t>キュウシ</t>
    </rPh>
    <rPh sb="3" eb="5">
      <t>レイワ</t>
    </rPh>
    <rPh sb="6" eb="7">
      <t>ネン</t>
    </rPh>
    <rPh sb="8" eb="9">
      <t>ガツ</t>
    </rPh>
    <rPh sb="10" eb="11">
      <t>ニチ</t>
    </rPh>
    <phoneticPr fontId="1"/>
  </si>
  <si>
    <t>○</t>
    <phoneticPr fontId="1"/>
  </si>
  <si>
    <t>空知</t>
    <rPh sb="0" eb="2">
      <t>ソラチ</t>
    </rPh>
    <phoneticPr fontId="1"/>
  </si>
  <si>
    <t>日高</t>
    <rPh sb="0" eb="2">
      <t>ヒダカ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</si>
</sst>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e\.m\.d;@"/>
    <numFmt numFmtId="177" formatCode="[$-F800]dddd\,\ mmmm\ dd\,\ yyyy"/>
    <numFmt numFmtId="178" formatCode="0_ "/>
    <numFmt numFmtId="179" formatCode="yyyy&quot;年&quot;m&quot;月&quot;d&quot;日&quot;;@"/>
    <numFmt numFmtId="180" formatCode="[$-411]ggge&quot;年&quot;m&quot;月&quot;d&quot;日&quot;;@"/>
  </numFmts>
  <fonts count="55">
    <font>
      <sz val="8"/>
      <name val="ＡＲ丸ゴシック体Ｍ"/>
      <family val="3"/>
      <charset val="128"/>
    </font>
    <font>
      <sz val="6"/>
      <name val="ＡＲ丸ゴシック体Ｍ"/>
      <family val="3"/>
      <charset val="128"/>
    </font>
    <font>
      <sz val="8"/>
      <name val="ＡＲ丸ゴシック体Ｍ"/>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
      <sz val="12"/>
      <color theme="1"/>
      <name val="ＡＲ丸ゴシック体Ｍ"/>
      <family val="3"/>
      <charset val="128"/>
    </font>
    <font>
      <sz val="8"/>
      <color theme="1"/>
      <name val="ＡＲ丸ゴシック体Ｍ"/>
      <family val="3"/>
      <charset val="128"/>
    </font>
    <font>
      <sz val="7"/>
      <color theme="1"/>
      <name val="ＡＲ丸ゴシック体Ｍ"/>
      <family val="3"/>
      <charset val="128"/>
    </font>
    <font>
      <u/>
      <sz val="8"/>
      <color theme="10"/>
      <name val="ＡＲ丸ゴシック体Ｍ"/>
      <family val="3"/>
      <charset val="128"/>
    </font>
    <font>
      <sz val="18"/>
      <color theme="1"/>
      <name val="ＡＲ丸ゴシック体Ｍ"/>
      <family val="3"/>
      <charset val="128"/>
    </font>
    <font>
      <sz val="10"/>
      <color theme="1"/>
      <name val="ＡＲ丸ゴシック体Ｍ"/>
      <family val="3"/>
      <charset val="128"/>
    </font>
    <font>
      <b/>
      <sz val="8"/>
      <color theme="1"/>
      <name val="ＡＲ丸ゴシック体Ｍ"/>
      <family val="3"/>
      <charset val="128"/>
    </font>
    <font>
      <b/>
      <sz val="11"/>
      <color theme="1"/>
      <name val="ＡＲ丸ゴシック体Ｍ"/>
      <family val="3"/>
      <charset val="128"/>
    </font>
    <font>
      <b/>
      <sz val="10"/>
      <color theme="1"/>
      <name val="ＡＲ丸ゴシック体Ｍ"/>
      <family val="3"/>
      <charset val="128"/>
    </font>
    <font>
      <u/>
      <sz val="8"/>
      <color theme="1"/>
      <name val="ＡＲ丸ゴシック体Ｍ"/>
      <family val="3"/>
      <charset val="128"/>
    </font>
    <font>
      <sz val="10"/>
      <color rgb="FFFF0000"/>
      <name val="ＡＲ丸ゴシック体Ｍ"/>
      <family val="3"/>
      <charset val="128"/>
    </font>
    <font>
      <b/>
      <sz val="8"/>
      <color rgb="FFFF0000"/>
      <name val="ＡＲ丸ゴシック体Ｍ"/>
      <family val="3"/>
      <charset val="128"/>
    </font>
    <font>
      <sz val="8"/>
      <color theme="1"/>
      <name val="ＭＳ Ｐゴシック"/>
      <family val="3"/>
      <charset val="128"/>
    </font>
    <font>
      <sz val="8"/>
      <color rgb="FFFF0000"/>
      <name val="ＡＲ丸ゴシック体Ｍ"/>
      <family val="3"/>
      <charset val="128"/>
    </font>
    <font>
      <b/>
      <sz val="11"/>
      <color theme="1"/>
      <name val="ＭＳ Ｐゴシック"/>
      <family val="3"/>
      <charset val="128"/>
    </font>
    <font>
      <sz val="10"/>
      <name val="ＡＲ丸ゴシック体Ｍ"/>
      <family val="3"/>
      <charset val="128"/>
    </font>
    <font>
      <sz val="6"/>
      <color theme="1"/>
      <name val="ＡＲ丸ゴシック体Ｍ"/>
      <family val="3"/>
      <charset val="128"/>
    </font>
    <font>
      <sz val="8"/>
      <color theme="1"/>
      <name val="ＡＲ丸ゴシック体Ｍ"/>
      <family val="3"/>
    </font>
    <font>
      <sz val="11"/>
      <color indexed="8"/>
      <name val="ＭＳ Ｐゴシック"/>
      <family val="3"/>
      <charset val="128"/>
    </font>
    <font>
      <sz val="6"/>
      <name val="ＡＲ丸ゴシック体Ｍ"/>
      <family val="3"/>
    </font>
    <font>
      <strike/>
      <sz val="8"/>
      <color theme="1"/>
      <name val="ＡＲ丸ゴシック体Ｍ"/>
      <family val="3"/>
      <charset val="128"/>
    </font>
    <font>
      <sz val="9"/>
      <color theme="1"/>
      <name val="ＡＲ丸ゴシック体Ｍ"/>
      <family val="3"/>
      <charset val="128"/>
    </font>
    <font>
      <sz val="8"/>
      <color theme="1"/>
      <name val="ＭＳ ゴシック"/>
      <family val="3"/>
      <charset val="128"/>
    </font>
    <font>
      <sz val="12"/>
      <color theme="1"/>
      <name val="ＭＳ ゴシック"/>
      <family val="3"/>
      <charset val="128"/>
    </font>
    <font>
      <sz val="11"/>
      <color theme="1"/>
      <name val="ＡＲ丸ゴシック体Ｍ"/>
      <family val="3"/>
      <charset val="128"/>
    </font>
    <font>
      <sz val="8"/>
      <color theme="0"/>
      <name val="ＡＲ丸ゴシック体Ｍ"/>
      <family val="3"/>
      <charset val="128"/>
    </font>
    <font>
      <sz val="9"/>
      <color theme="1"/>
      <name val="ＭＳ Ｐゴシック"/>
      <family val="3"/>
      <charset val="128"/>
    </font>
    <font>
      <sz val="8"/>
      <name val="ＭＳ Ｐゴシック"/>
      <family val="3"/>
      <charset val="128"/>
    </font>
    <font>
      <sz val="12"/>
      <name val="ＡＲ丸ゴシック体Ｍ"/>
      <family val="3"/>
      <charset val="128"/>
    </font>
    <font>
      <u/>
      <sz val="8"/>
      <name val="ＡＲ丸ゴシック体Ｍ"/>
      <family val="3"/>
      <charset val="128"/>
    </font>
    <font>
      <sz val="8"/>
      <color rgb="FFFF0000"/>
      <name val="ＭＳ ゴシック"/>
      <family val="3"/>
      <charset val="128"/>
    </font>
    <font>
      <sz val="8"/>
      <name val="ＭＳ ゴシック"/>
      <family val="3"/>
      <charset val="128"/>
    </font>
    <font>
      <sz val="12"/>
      <name val="ＭＳ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1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ck">
        <color indexed="64"/>
      </right>
      <top/>
      <bottom style="thin">
        <color indexed="64"/>
      </bottom>
      <diagonal/>
    </border>
    <border>
      <left/>
      <right style="thin">
        <color indexed="64"/>
      </right>
      <top style="thick">
        <color indexed="64"/>
      </top>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diagonal/>
    </border>
    <border>
      <left style="thin">
        <color indexed="64"/>
      </left>
      <right style="medium">
        <color indexed="64"/>
      </right>
      <top/>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ck">
        <color indexed="64"/>
      </right>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medium">
        <color indexed="64"/>
      </top>
      <bottom/>
      <diagonal/>
    </border>
    <border>
      <left style="thick">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ck">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ck">
        <color indexed="64"/>
      </right>
      <top style="thick">
        <color indexed="64"/>
      </top>
      <bottom/>
      <diagonal/>
    </border>
    <border>
      <left style="thick">
        <color indexed="64"/>
      </left>
      <right/>
      <top/>
      <bottom style="medium">
        <color indexed="64"/>
      </bottom>
      <diagonal/>
    </border>
    <border>
      <left style="thick">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top/>
      <bottom style="medium">
        <color indexed="64"/>
      </bottom>
      <diagonal/>
    </border>
    <border>
      <left style="thick">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47">
    <xf numFmtId="0" fontId="0" fillId="0" borderId="0"/>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43" applyNumberFormat="0" applyAlignment="0" applyProtection="0">
      <alignment vertical="center"/>
    </xf>
    <xf numFmtId="0" fontId="8" fillId="29" borderId="0" applyNumberFormat="0" applyBorder="0" applyAlignment="0" applyProtection="0">
      <alignment vertical="center"/>
    </xf>
    <xf numFmtId="0" fontId="2" fillId="3" borderId="44" applyNumberFormat="0" applyFont="0" applyAlignment="0" applyProtection="0">
      <alignment vertical="center"/>
    </xf>
    <xf numFmtId="0" fontId="9" fillId="0" borderId="45" applyNumberFormat="0" applyFill="0" applyAlignment="0" applyProtection="0">
      <alignment vertical="center"/>
    </xf>
    <xf numFmtId="0" fontId="10" fillId="30" borderId="0" applyNumberFormat="0" applyBorder="0" applyAlignment="0" applyProtection="0">
      <alignment vertical="center"/>
    </xf>
    <xf numFmtId="0" fontId="11" fillId="31" borderId="46" applyNumberFormat="0" applyAlignment="0" applyProtection="0">
      <alignment vertical="center"/>
    </xf>
    <xf numFmtId="0" fontId="12" fillId="0" borderId="0" applyNumberFormat="0" applyFill="0" applyBorder="0" applyAlignment="0" applyProtection="0">
      <alignment vertical="center"/>
    </xf>
    <xf numFmtId="0" fontId="13" fillId="0" borderId="47" applyNumberFormat="0" applyFill="0" applyAlignment="0" applyProtection="0">
      <alignment vertical="center"/>
    </xf>
    <xf numFmtId="0" fontId="14" fillId="0" borderId="48" applyNumberFormat="0" applyFill="0" applyAlignment="0" applyProtection="0">
      <alignment vertical="center"/>
    </xf>
    <xf numFmtId="0" fontId="15" fillId="0" borderId="49" applyNumberFormat="0" applyFill="0" applyAlignment="0" applyProtection="0">
      <alignment vertical="center"/>
    </xf>
    <xf numFmtId="0" fontId="15" fillId="0" borderId="0" applyNumberFormat="0" applyFill="0" applyBorder="0" applyAlignment="0" applyProtection="0">
      <alignment vertical="center"/>
    </xf>
    <xf numFmtId="0" fontId="16" fillId="0" borderId="50" applyNumberFormat="0" applyFill="0" applyAlignment="0" applyProtection="0">
      <alignment vertical="center"/>
    </xf>
    <xf numFmtId="0" fontId="17" fillId="31" borderId="51" applyNumberFormat="0" applyAlignment="0" applyProtection="0">
      <alignment vertical="center"/>
    </xf>
    <xf numFmtId="0" fontId="18" fillId="0" borderId="0" applyNumberFormat="0" applyFill="0" applyBorder="0" applyAlignment="0" applyProtection="0">
      <alignment vertical="center"/>
    </xf>
    <xf numFmtId="0" fontId="19" fillId="2" borderId="46" applyNumberFormat="0" applyAlignment="0" applyProtection="0">
      <alignment vertical="center"/>
    </xf>
    <xf numFmtId="0" fontId="20" fillId="32" borderId="0" applyNumberFormat="0" applyBorder="0" applyAlignment="0" applyProtection="0">
      <alignment vertical="center"/>
    </xf>
    <xf numFmtId="0" fontId="21" fillId="0" borderId="0">
      <alignment vertical="center"/>
    </xf>
    <xf numFmtId="0" fontId="21" fillId="0" borderId="0">
      <alignment vertical="center"/>
    </xf>
    <xf numFmtId="0" fontId="25" fillId="0" borderId="0" applyNumberFormat="0" applyFill="0" applyBorder="0" applyAlignment="0" applyProtection="0"/>
    <xf numFmtId="0" fontId="2" fillId="0" borderId="0"/>
    <xf numFmtId="0" fontId="2" fillId="0" borderId="0"/>
  </cellStyleXfs>
  <cellXfs count="745">
    <xf numFmtId="0" fontId="0" fillId="0" borderId="0" xfId="0" applyAlignment="1"/>
    <xf numFmtId="0" fontId="23" fillId="0" borderId="1" xfId="0" applyFont="1" applyFill="1" applyBorder="1" applyAlignment="1">
      <alignment vertical="center" shrinkToFit="1"/>
    </xf>
    <xf numFmtId="0" fontId="23" fillId="0" borderId="10" xfId="0" applyFont="1" applyFill="1" applyBorder="1" applyAlignment="1">
      <alignment vertical="center" shrinkToFit="1"/>
    </xf>
    <xf numFmtId="0" fontId="23" fillId="0" borderId="13" xfId="0" applyFont="1" applyFill="1" applyBorder="1" applyAlignment="1">
      <alignment vertical="center" shrinkToFit="1"/>
    </xf>
    <xf numFmtId="0" fontId="23" fillId="0" borderId="14" xfId="0" applyFont="1" applyFill="1" applyBorder="1" applyAlignment="1">
      <alignment vertical="center" shrinkToFit="1"/>
    </xf>
    <xf numFmtId="0" fontId="23" fillId="0" borderId="1" xfId="0" applyFont="1" applyFill="1" applyBorder="1" applyAlignment="1">
      <alignment horizontal="center" vertical="center" wrapText="1" shrinkToFit="1"/>
    </xf>
    <xf numFmtId="0" fontId="23" fillId="0" borderId="1"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23" fillId="0" borderId="13" xfId="0" applyFont="1" applyFill="1" applyBorder="1" applyAlignment="1">
      <alignment horizontal="center" vertical="center"/>
    </xf>
    <xf numFmtId="0" fontId="23" fillId="0" borderId="7" xfId="0" applyFont="1" applyFill="1" applyBorder="1" applyAlignment="1">
      <alignment vertical="center" wrapText="1"/>
    </xf>
    <xf numFmtId="0" fontId="23" fillId="0" borderId="0" xfId="0" applyFont="1" applyFill="1" applyAlignment="1">
      <alignment vertical="center"/>
    </xf>
    <xf numFmtId="0" fontId="23" fillId="0" borderId="7" xfId="0" applyFont="1" applyFill="1" applyBorder="1" applyAlignment="1">
      <alignment horizontal="center" vertical="center" shrinkToFit="1"/>
    </xf>
    <xf numFmtId="0" fontId="23" fillId="0" borderId="13" xfId="0" applyFont="1" applyFill="1" applyBorder="1" applyAlignment="1">
      <alignment vertical="center" wrapText="1" shrinkToFit="1"/>
    </xf>
    <xf numFmtId="0" fontId="23" fillId="0" borderId="14" xfId="0" applyFont="1" applyFill="1" applyBorder="1" applyAlignment="1">
      <alignment vertical="center" wrapText="1" shrinkToFit="1"/>
    </xf>
    <xf numFmtId="0" fontId="23" fillId="0" borderId="14" xfId="0" applyFont="1" applyFill="1" applyBorder="1" applyAlignment="1">
      <alignment vertical="center"/>
    </xf>
    <xf numFmtId="0" fontId="23" fillId="0" borderId="24" xfId="0" applyFont="1" applyFill="1" applyBorder="1" applyAlignment="1">
      <alignment vertical="center"/>
    </xf>
    <xf numFmtId="0" fontId="23" fillId="0" borderId="15" xfId="0" applyFont="1" applyFill="1" applyBorder="1" applyAlignment="1">
      <alignment vertical="center" shrinkToFit="1"/>
    </xf>
    <xf numFmtId="0" fontId="23" fillId="0" borderId="2" xfId="0" applyFont="1" applyFill="1" applyBorder="1" applyAlignment="1">
      <alignment horizontal="center" vertical="center" wrapText="1" shrinkToFit="1"/>
    </xf>
    <xf numFmtId="0" fontId="23" fillId="0" borderId="2"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3" fillId="0" borderId="15" xfId="0" applyFont="1" applyFill="1" applyBorder="1" applyAlignment="1">
      <alignment horizontal="center" vertical="center"/>
    </xf>
    <xf numFmtId="0" fontId="23" fillId="0" borderId="15" xfId="0" applyFont="1" applyFill="1" applyBorder="1" applyAlignment="1">
      <alignment vertical="center" wrapText="1" shrinkToFit="1"/>
    </xf>
    <xf numFmtId="0" fontId="23" fillId="0" borderId="9" xfId="0" applyFont="1" applyFill="1" applyBorder="1" applyAlignment="1">
      <alignment vertical="center" wrapText="1"/>
    </xf>
    <xf numFmtId="0" fontId="23" fillId="0" borderId="2" xfId="0" applyFont="1" applyFill="1" applyBorder="1" applyAlignment="1">
      <alignment vertical="center" shrinkToFit="1"/>
    </xf>
    <xf numFmtId="0" fontId="23" fillId="0" borderId="12"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6" xfId="0" applyFont="1" applyFill="1" applyBorder="1" applyAlignment="1">
      <alignment horizontal="center" vertical="center" shrinkToFit="1"/>
    </xf>
    <xf numFmtId="0" fontId="23" fillId="0" borderId="1" xfId="0" applyFont="1" applyFill="1" applyBorder="1" applyAlignment="1">
      <alignment vertical="center" wrapText="1" shrinkToFit="1"/>
    </xf>
    <xf numFmtId="0" fontId="23" fillId="0" borderId="7" xfId="0" applyFont="1" applyFill="1" applyBorder="1" applyAlignment="1">
      <alignment vertical="center" wrapText="1" shrinkToFit="1"/>
    </xf>
    <xf numFmtId="0" fontId="23" fillId="0" borderId="13" xfId="0" applyFont="1" applyFill="1" applyBorder="1" applyAlignment="1">
      <alignment horizontal="center" vertical="center" shrinkToFit="1"/>
    </xf>
    <xf numFmtId="0" fontId="23" fillId="0" borderId="36" xfId="0" applyFont="1" applyFill="1" applyBorder="1" applyAlignment="1">
      <alignment vertical="center"/>
    </xf>
    <xf numFmtId="0" fontId="23" fillId="0" borderId="14" xfId="0" applyFont="1" applyFill="1" applyBorder="1" applyAlignment="1">
      <alignment vertical="center" wrapText="1"/>
    </xf>
    <xf numFmtId="0" fontId="23" fillId="0" borderId="13" xfId="0" applyFont="1" applyFill="1" applyBorder="1" applyAlignment="1">
      <alignment vertical="center" wrapText="1"/>
    </xf>
    <xf numFmtId="0" fontId="23" fillId="0" borderId="2" xfId="0" applyFont="1" applyFill="1" applyBorder="1" applyAlignment="1">
      <alignment vertical="center" wrapText="1" shrinkToFit="1"/>
    </xf>
    <xf numFmtId="0" fontId="23" fillId="0" borderId="16" xfId="0" applyFont="1" applyFill="1" applyBorder="1" applyAlignment="1">
      <alignment horizontal="center" vertical="center"/>
    </xf>
    <xf numFmtId="0" fontId="23" fillId="0" borderId="25" xfId="0" applyFont="1" applyFill="1" applyBorder="1" applyAlignment="1">
      <alignment horizontal="center" vertical="center" shrinkToFit="1"/>
    </xf>
    <xf numFmtId="0" fontId="23" fillId="0" borderId="22" xfId="0" applyFont="1" applyFill="1" applyBorder="1" applyAlignment="1">
      <alignment vertical="center" wrapText="1" shrinkToFit="1"/>
    </xf>
    <xf numFmtId="0" fontId="23" fillId="0" borderId="39" xfId="0" applyFont="1" applyFill="1" applyBorder="1" applyAlignment="1">
      <alignment horizontal="center" vertical="center" shrinkToFit="1"/>
    </xf>
    <xf numFmtId="0" fontId="23" fillId="0" borderId="22" xfId="0" applyFont="1" applyFill="1" applyBorder="1" applyAlignment="1">
      <alignment horizontal="center" vertical="center"/>
    </xf>
    <xf numFmtId="0" fontId="23" fillId="0" borderId="30" xfId="0" applyFont="1" applyFill="1" applyBorder="1" applyAlignment="1">
      <alignment horizontal="center" vertical="center" shrinkToFit="1"/>
    </xf>
    <xf numFmtId="0" fontId="22" fillId="0" borderId="13" xfId="0" applyFont="1" applyFill="1" applyBorder="1" applyAlignment="1">
      <alignment horizontal="center" vertical="center" shrinkToFit="1"/>
    </xf>
    <xf numFmtId="0" fontId="23" fillId="0" borderId="52" xfId="0" applyFont="1" applyFill="1" applyBorder="1" applyAlignment="1">
      <alignment vertical="center" shrinkToFit="1"/>
    </xf>
    <xf numFmtId="0" fontId="23" fillId="0" borderId="12" xfId="0" applyFont="1" applyFill="1" applyBorder="1" applyAlignment="1">
      <alignment vertical="center" wrapText="1" shrinkToFit="1"/>
    </xf>
    <xf numFmtId="0" fontId="23" fillId="0" borderId="23" xfId="0" applyFont="1" applyFill="1" applyBorder="1" applyAlignment="1">
      <alignment horizontal="center" vertical="center"/>
    </xf>
    <xf numFmtId="0" fontId="23" fillId="0" borderId="52" xfId="0" applyFont="1" applyFill="1" applyBorder="1" applyAlignment="1">
      <alignment horizontal="center" vertical="center" shrinkToFit="1"/>
    </xf>
    <xf numFmtId="0" fontId="23" fillId="0" borderId="53" xfId="0" applyFont="1" applyFill="1" applyBorder="1" applyAlignment="1">
      <alignment horizontal="center" vertical="center" shrinkToFit="1"/>
    </xf>
    <xf numFmtId="0" fontId="23" fillId="0" borderId="55" xfId="0" applyFont="1" applyFill="1" applyBorder="1" applyAlignment="1">
      <alignment vertical="center" wrapText="1" shrinkToFit="1"/>
    </xf>
    <xf numFmtId="0" fontId="23" fillId="0" borderId="57" xfId="0" applyFont="1" applyFill="1" applyBorder="1" applyAlignment="1">
      <alignment vertical="center" wrapText="1"/>
    </xf>
    <xf numFmtId="0" fontId="23" fillId="0" borderId="0" xfId="0" applyFont="1" applyAlignment="1">
      <alignment vertical="center"/>
    </xf>
    <xf numFmtId="0" fontId="26" fillId="0" borderId="0" xfId="0" applyFont="1" applyAlignment="1">
      <alignment vertical="center"/>
    </xf>
    <xf numFmtId="0" fontId="23" fillId="0" borderId="0" xfId="0" applyFont="1" applyAlignment="1">
      <alignment vertical="center" shrinkToFit="1"/>
    </xf>
    <xf numFmtId="0" fontId="23" fillId="0" borderId="0" xfId="0" applyFont="1" applyAlignment="1">
      <alignment horizontal="center" vertical="center" shrinkToFit="1"/>
    </xf>
    <xf numFmtId="0" fontId="27" fillId="0" borderId="0" xfId="0" applyFont="1" applyAlignment="1">
      <alignment vertical="center" wrapText="1" shrinkToFit="1"/>
    </xf>
    <xf numFmtId="0" fontId="22" fillId="0" borderId="0" xfId="0" applyFont="1" applyAlignment="1">
      <alignment vertical="center" shrinkToFit="1"/>
    </xf>
    <xf numFmtId="0" fontId="28" fillId="33" borderId="5" xfId="0" applyFont="1" applyFill="1" applyBorder="1" applyAlignment="1">
      <alignment horizontal="center" vertical="center" shrinkToFit="1"/>
    </xf>
    <xf numFmtId="20" fontId="23" fillId="0" borderId="12" xfId="0" applyNumberFormat="1" applyFont="1" applyFill="1" applyBorder="1" applyAlignment="1">
      <alignment horizontal="center" vertical="center" shrinkToFit="1"/>
    </xf>
    <xf numFmtId="0" fontId="23" fillId="0" borderId="0" xfId="0" applyFont="1" applyFill="1" applyAlignment="1">
      <alignment vertical="center" shrinkToFit="1"/>
    </xf>
    <xf numFmtId="0" fontId="23" fillId="0" borderId="0" xfId="0" applyFont="1" applyFill="1" applyAlignment="1">
      <alignment horizontal="center" vertical="center" shrinkToFit="1"/>
    </xf>
    <xf numFmtId="0" fontId="27" fillId="0" borderId="0" xfId="0" applyFont="1" applyFill="1" applyAlignment="1">
      <alignment vertical="center"/>
    </xf>
    <xf numFmtId="0" fontId="27" fillId="0" borderId="0" xfId="0" applyFont="1" applyFill="1" applyBorder="1" applyAlignment="1">
      <alignment vertical="center"/>
    </xf>
    <xf numFmtId="0" fontId="27" fillId="0" borderId="0" xfId="0" applyFont="1" applyAlignment="1">
      <alignment vertical="center"/>
    </xf>
    <xf numFmtId="0" fontId="23" fillId="0" borderId="10" xfId="0" quotePrefix="1" applyFont="1" applyFill="1" applyBorder="1" applyAlignment="1">
      <alignment horizontal="center" vertical="center" shrinkToFit="1"/>
    </xf>
    <xf numFmtId="0" fontId="23" fillId="0" borderId="16" xfId="0" applyFont="1" applyFill="1" applyBorder="1" applyAlignment="1">
      <alignment vertical="center"/>
    </xf>
    <xf numFmtId="0" fontId="31" fillId="0" borderId="23" xfId="44" applyFont="1" applyFill="1" applyBorder="1" applyAlignment="1">
      <alignment vertical="center"/>
    </xf>
    <xf numFmtId="0" fontId="23" fillId="0" borderId="18" xfId="0" applyFont="1" applyFill="1" applyBorder="1" applyAlignment="1">
      <alignment vertical="center" wrapText="1"/>
    </xf>
    <xf numFmtId="0" fontId="22" fillId="0" borderId="14" xfId="0" applyFont="1" applyFill="1" applyBorder="1" applyAlignment="1">
      <alignment horizontal="center" vertical="center" shrinkToFit="1"/>
    </xf>
    <xf numFmtId="0" fontId="22" fillId="0" borderId="55" xfId="0" applyFont="1" applyFill="1" applyBorder="1" applyAlignment="1">
      <alignment horizontal="center" vertical="center" shrinkToFit="1"/>
    </xf>
    <xf numFmtId="0" fontId="22" fillId="0" borderId="52" xfId="0" applyFont="1" applyFill="1" applyBorder="1" applyAlignment="1">
      <alignment horizontal="center" vertical="center" shrinkToFit="1"/>
    </xf>
    <xf numFmtId="0" fontId="22" fillId="0" borderId="53" xfId="0" applyFont="1" applyFill="1" applyBorder="1" applyAlignment="1">
      <alignment horizontal="center" vertical="center" shrinkToFit="1"/>
    </xf>
    <xf numFmtId="0" fontId="23" fillId="0" borderId="55" xfId="0" applyFont="1" applyFill="1" applyBorder="1" applyAlignment="1">
      <alignment horizontal="center" vertical="center" shrinkToFit="1"/>
    </xf>
    <xf numFmtId="0" fontId="23" fillId="0" borderId="25" xfId="0" applyFont="1" applyFill="1" applyBorder="1" applyAlignment="1">
      <alignment vertical="center" wrapText="1" shrinkToFit="1"/>
    </xf>
    <xf numFmtId="0" fontId="23" fillId="0" borderId="1" xfId="0" applyFont="1" applyFill="1" applyBorder="1" applyAlignment="1">
      <alignment vertical="center" wrapText="1"/>
    </xf>
    <xf numFmtId="0" fontId="23" fillId="0" borderId="7" xfId="0" applyFont="1" applyFill="1" applyBorder="1" applyAlignment="1">
      <alignment horizontal="center" vertical="center" wrapText="1" shrinkToFit="1"/>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10" xfId="0" applyFont="1" applyFill="1" applyBorder="1" applyAlignment="1">
      <alignment horizontal="center" vertical="center" wrapText="1" shrinkToFit="1"/>
    </xf>
    <xf numFmtId="0" fontId="23" fillId="0" borderId="14" xfId="0" applyFont="1" applyFill="1" applyBorder="1" applyAlignment="1">
      <alignment horizontal="center" vertical="center" wrapText="1" shrinkToFit="1"/>
    </xf>
    <xf numFmtId="0" fontId="23" fillId="0" borderId="2" xfId="0" applyFont="1" applyFill="1" applyBorder="1" applyAlignment="1">
      <alignment vertical="center" wrapText="1"/>
    </xf>
    <xf numFmtId="0" fontId="23" fillId="0" borderId="16" xfId="0" applyFont="1" applyFill="1" applyBorder="1" applyAlignment="1">
      <alignment horizontal="center" vertical="center" wrapText="1" shrinkToFit="1"/>
    </xf>
    <xf numFmtId="0" fontId="23" fillId="0" borderId="12" xfId="0" applyFont="1" applyFill="1" applyBorder="1" applyAlignment="1">
      <alignment horizontal="center" vertical="center" wrapText="1" shrinkToFit="1"/>
    </xf>
    <xf numFmtId="0" fontId="23" fillId="0" borderId="11" xfId="0" applyFont="1" applyFill="1" applyBorder="1" applyAlignment="1">
      <alignment horizontal="center" vertical="center" wrapText="1" shrinkToFit="1"/>
    </xf>
    <xf numFmtId="0" fontId="23"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1" xfId="0" applyFont="1" applyFill="1" applyBorder="1" applyAlignment="1">
      <alignment horizontal="center" vertical="center"/>
    </xf>
    <xf numFmtId="0" fontId="23" fillId="0" borderId="66" xfId="0" applyFont="1" applyFill="1" applyBorder="1" applyAlignment="1">
      <alignment vertical="center" wrapText="1" shrinkToFit="1"/>
    </xf>
    <xf numFmtId="0" fontId="23" fillId="0" borderId="66" xfId="0" applyFont="1" applyFill="1" applyBorder="1" applyAlignment="1">
      <alignment vertical="center" shrinkToFit="1"/>
    </xf>
    <xf numFmtId="0" fontId="23" fillId="0" borderId="68" xfId="0" applyFont="1" applyFill="1" applyBorder="1" applyAlignment="1">
      <alignment vertical="center" shrinkToFit="1"/>
    </xf>
    <xf numFmtId="0" fontId="23" fillId="0" borderId="67" xfId="0" applyFont="1" applyFill="1" applyBorder="1" applyAlignment="1">
      <alignment horizontal="center" vertical="center" shrinkToFit="1"/>
    </xf>
    <xf numFmtId="0" fontId="23" fillId="0" borderId="69" xfId="0" applyFont="1" applyFill="1" applyBorder="1" applyAlignment="1">
      <alignment vertical="center" shrinkToFit="1"/>
    </xf>
    <xf numFmtId="0" fontId="23" fillId="0" borderId="37" xfId="0" applyFont="1" applyFill="1" applyBorder="1" applyAlignment="1">
      <alignment horizontal="center" vertical="center" wrapText="1" shrinkToFit="1"/>
    </xf>
    <xf numFmtId="0" fontId="23" fillId="0" borderId="66" xfId="0" applyFont="1" applyFill="1" applyBorder="1" applyAlignment="1">
      <alignment horizontal="center" vertical="center" shrinkToFit="1"/>
    </xf>
    <xf numFmtId="0" fontId="23" fillId="0" borderId="68" xfId="0" applyFont="1" applyFill="1" applyBorder="1" applyAlignment="1">
      <alignment horizontal="left" vertical="center" shrinkToFit="1"/>
    </xf>
    <xf numFmtId="0" fontId="23" fillId="0" borderId="69"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23" fillId="0" borderId="68" xfId="0" applyFont="1" applyFill="1" applyBorder="1" applyAlignment="1">
      <alignment horizontal="center" vertical="center"/>
    </xf>
    <xf numFmtId="0" fontId="23" fillId="0" borderId="69" xfId="0" applyFont="1" applyFill="1" applyBorder="1" applyAlignment="1">
      <alignment horizontal="center" vertical="center"/>
    </xf>
    <xf numFmtId="0" fontId="23" fillId="0" borderId="70" xfId="0" applyFont="1" applyFill="1" applyBorder="1" applyAlignment="1">
      <alignment horizontal="center" vertical="center"/>
    </xf>
    <xf numFmtId="0" fontId="23" fillId="0" borderId="69" xfId="0" applyFont="1" applyFill="1" applyBorder="1" applyAlignment="1">
      <alignment vertical="center"/>
    </xf>
    <xf numFmtId="0" fontId="23" fillId="0" borderId="71" xfId="0" applyFont="1" applyFill="1" applyBorder="1" applyAlignment="1">
      <alignment vertical="center" shrinkToFit="1"/>
    </xf>
    <xf numFmtId="0" fontId="23" fillId="0" borderId="16" xfId="0" applyFont="1" applyFill="1" applyBorder="1" applyAlignment="1">
      <alignment vertical="center" shrinkToFit="1"/>
    </xf>
    <xf numFmtId="0" fontId="23" fillId="0" borderId="13" xfId="0" applyFont="1" applyFill="1" applyBorder="1" applyAlignment="1">
      <alignment horizontal="left" vertical="center" wrapText="1" shrinkToFit="1"/>
    </xf>
    <xf numFmtId="0" fontId="23" fillId="0" borderId="13" xfId="0" applyFont="1" applyFill="1" applyBorder="1" applyAlignment="1">
      <alignment horizontal="center" vertical="center" wrapText="1" shrinkToFit="1"/>
    </xf>
    <xf numFmtId="0" fontId="23" fillId="0" borderId="14" xfId="0" applyFont="1" applyFill="1" applyBorder="1" applyAlignment="1">
      <alignment horizontal="center" vertical="center" wrapText="1"/>
    </xf>
    <xf numFmtId="0" fontId="23" fillId="0" borderId="3" xfId="45" applyFont="1" applyFill="1" applyBorder="1" applyAlignment="1">
      <alignment vertical="center" shrinkToFit="1"/>
    </xf>
    <xf numFmtId="0" fontId="23" fillId="0" borderId="10" xfId="45" applyFont="1" applyFill="1" applyBorder="1" applyAlignment="1">
      <alignment horizontal="center" vertical="center" shrinkToFit="1"/>
    </xf>
    <xf numFmtId="0" fontId="23" fillId="0" borderId="7" xfId="45" applyFont="1" applyFill="1" applyBorder="1" applyAlignment="1">
      <alignment horizontal="center" vertical="center" shrinkToFit="1"/>
    </xf>
    <xf numFmtId="0" fontId="23" fillId="0" borderId="1" xfId="45" applyFont="1" applyFill="1" applyBorder="1" applyAlignment="1">
      <alignment horizontal="center" vertical="center" shrinkToFit="1"/>
    </xf>
    <xf numFmtId="0" fontId="23" fillId="0" borderId="13" xfId="45" applyFont="1" applyFill="1" applyBorder="1" applyAlignment="1">
      <alignment vertical="center" shrinkToFit="1"/>
    </xf>
    <xf numFmtId="0" fontId="23" fillId="0" borderId="14" xfId="45" applyFont="1" applyFill="1" applyBorder="1" applyAlignment="1">
      <alignment horizontal="center" vertical="center" shrinkToFit="1"/>
    </xf>
    <xf numFmtId="0" fontId="22" fillId="0" borderId="7" xfId="45" applyFont="1" applyFill="1" applyBorder="1" applyAlignment="1">
      <alignment horizontal="center" vertical="center" shrinkToFit="1"/>
    </xf>
    <xf numFmtId="0" fontId="23" fillId="0" borderId="13" xfId="45" applyFont="1" applyFill="1" applyBorder="1" applyAlignment="1">
      <alignment horizontal="center" vertical="center" shrinkToFit="1"/>
    </xf>
    <xf numFmtId="0" fontId="23" fillId="0" borderId="7" xfId="0" applyFont="1" applyFill="1" applyBorder="1" applyAlignment="1">
      <alignment vertical="center" shrinkToFit="1"/>
    </xf>
    <xf numFmtId="0" fontId="23" fillId="0" borderId="3" xfId="0" applyFont="1" applyFill="1" applyBorder="1" applyAlignment="1">
      <alignment vertical="center" wrapText="1" shrinkToFit="1"/>
    </xf>
    <xf numFmtId="0" fontId="23" fillId="0" borderId="3" xfId="0" applyFont="1" applyFill="1" applyBorder="1" applyAlignment="1">
      <alignment vertical="center" shrinkToFit="1"/>
    </xf>
    <xf numFmtId="0" fontId="23" fillId="0" borderId="17" xfId="0" applyFont="1" applyFill="1" applyBorder="1" applyAlignment="1">
      <alignment vertical="center" shrinkToFit="1"/>
    </xf>
    <xf numFmtId="0" fontId="23" fillId="0" borderId="22" xfId="0" applyFont="1" applyFill="1" applyBorder="1" applyAlignment="1">
      <alignment vertical="center" shrinkToFit="1"/>
    </xf>
    <xf numFmtId="0" fontId="23" fillId="0" borderId="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20" xfId="0" applyFont="1" applyFill="1" applyBorder="1" applyAlignment="1">
      <alignment horizontal="left" vertical="center" wrapText="1" shrinkToFit="1"/>
    </xf>
    <xf numFmtId="0" fontId="23" fillId="0" borderId="3" xfId="0" applyFont="1" applyFill="1" applyBorder="1" applyAlignment="1">
      <alignment horizontal="center" vertical="center" wrapText="1" shrinkToFit="1"/>
    </xf>
    <xf numFmtId="0" fontId="23" fillId="0" borderId="17"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0" fontId="23" fillId="0" borderId="17" xfId="0" applyFont="1" applyFill="1" applyBorder="1" applyAlignment="1">
      <alignment horizontal="center" vertical="center" wrapText="1"/>
    </xf>
    <xf numFmtId="0" fontId="23" fillId="0" borderId="23" xfId="0" applyFont="1" applyFill="1" applyBorder="1" applyAlignment="1">
      <alignment vertical="center"/>
    </xf>
    <xf numFmtId="0" fontId="23" fillId="0" borderId="20" xfId="0" applyFont="1" applyFill="1" applyBorder="1" applyAlignment="1">
      <alignment vertical="center" shrinkToFit="1"/>
    </xf>
    <xf numFmtId="0" fontId="23" fillId="0" borderId="4" xfId="45" applyFont="1" applyFill="1" applyBorder="1" applyAlignment="1">
      <alignment horizontal="center" vertical="center" shrinkToFit="1"/>
    </xf>
    <xf numFmtId="0" fontId="23" fillId="0" borderId="3" xfId="45" applyFont="1" applyFill="1" applyBorder="1" applyAlignment="1">
      <alignment horizontal="center" vertical="center" shrinkToFit="1"/>
    </xf>
    <xf numFmtId="0" fontId="23" fillId="0" borderId="20" xfId="45" applyFont="1" applyFill="1" applyBorder="1" applyAlignment="1">
      <alignment vertical="center" shrinkToFit="1"/>
    </xf>
    <xf numFmtId="0" fontId="23" fillId="0" borderId="17" xfId="45" applyFont="1" applyFill="1" applyBorder="1" applyAlignment="1">
      <alignment horizontal="center" vertical="center" shrinkToFit="1"/>
    </xf>
    <xf numFmtId="0" fontId="22" fillId="0" borderId="6" xfId="45" applyFont="1" applyFill="1" applyBorder="1" applyAlignment="1">
      <alignment horizontal="center" vertical="center" shrinkToFit="1"/>
    </xf>
    <xf numFmtId="0" fontId="23" fillId="0" borderId="20" xfId="45" applyFont="1" applyFill="1" applyBorder="1" applyAlignment="1">
      <alignment horizontal="center" vertical="center" shrinkToFit="1"/>
    </xf>
    <xf numFmtId="0" fontId="23" fillId="0" borderId="6" xfId="0" applyFont="1" applyFill="1" applyBorder="1" applyAlignment="1">
      <alignment vertical="center" shrinkToFit="1"/>
    </xf>
    <xf numFmtId="0" fontId="23" fillId="0" borderId="1" xfId="45" applyFont="1" applyFill="1" applyBorder="1" applyAlignment="1">
      <alignment vertical="center" shrinkToFit="1"/>
    </xf>
    <xf numFmtId="0" fontId="23" fillId="0" borderId="14" xfId="45" applyFont="1" applyFill="1" applyBorder="1" applyAlignment="1">
      <alignment vertical="center" shrinkToFit="1"/>
    </xf>
    <xf numFmtId="0" fontId="22" fillId="0" borderId="13" xfId="45" applyFont="1" applyFill="1" applyBorder="1" applyAlignment="1">
      <alignment horizontal="center" vertical="center" shrinkToFit="1"/>
    </xf>
    <xf numFmtId="0" fontId="22" fillId="0" borderId="1" xfId="45" applyFont="1" applyFill="1" applyBorder="1" applyAlignment="1">
      <alignment horizontal="center" vertical="center" shrinkToFit="1"/>
    </xf>
    <xf numFmtId="0" fontId="22" fillId="0" borderId="14" xfId="45" applyFont="1" applyFill="1" applyBorder="1" applyAlignment="1">
      <alignment horizontal="center" vertical="center" shrinkToFit="1"/>
    </xf>
    <xf numFmtId="0" fontId="23" fillId="0" borderId="66" xfId="0" applyFont="1" applyFill="1" applyBorder="1" applyAlignment="1">
      <alignment vertical="center" wrapText="1"/>
    </xf>
    <xf numFmtId="0" fontId="23" fillId="0" borderId="67"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66"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22" fillId="0" borderId="67"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7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0" xfId="0" applyFont="1" applyFill="1" applyBorder="1" applyAlignment="1">
      <alignment horizontal="center" vertical="center"/>
    </xf>
    <xf numFmtId="0" fontId="23" fillId="0" borderId="15" xfId="0" applyFont="1" applyFill="1" applyBorder="1" applyAlignment="1">
      <alignment vertical="center" wrapText="1"/>
    </xf>
    <xf numFmtId="0" fontId="23" fillId="0" borderId="13" xfId="0" applyFont="1" applyFill="1" applyBorder="1" applyAlignment="1">
      <alignment horizontal="center" vertical="center" wrapText="1"/>
    </xf>
    <xf numFmtId="0" fontId="23" fillId="34" borderId="13" xfId="0" applyFont="1" applyFill="1" applyBorder="1" applyAlignment="1">
      <alignment vertical="center" shrinkToFit="1"/>
    </xf>
    <xf numFmtId="0" fontId="23" fillId="34" borderId="65" xfId="0" applyFont="1" applyFill="1" applyBorder="1" applyAlignment="1">
      <alignment horizontal="center" vertical="center" shrinkToFit="1"/>
    </xf>
    <xf numFmtId="0" fontId="23" fillId="34" borderId="13"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24" xfId="0" applyFont="1" applyFill="1" applyBorder="1" applyAlignment="1">
      <alignment vertical="center" wrapText="1"/>
    </xf>
    <xf numFmtId="20" fontId="23" fillId="0" borderId="7"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39" fillId="0" borderId="10" xfId="0" applyFont="1" applyFill="1" applyBorder="1" applyAlignment="1">
      <alignment horizontal="center" vertical="center"/>
    </xf>
    <xf numFmtId="0" fontId="39" fillId="0" borderId="14" xfId="0" applyFont="1" applyFill="1" applyBorder="1" applyAlignment="1">
      <alignment horizontal="center" vertical="center" wrapText="1"/>
    </xf>
    <xf numFmtId="0" fontId="24" fillId="0" borderId="1" xfId="0" quotePrefix="1" applyFont="1" applyFill="1" applyBorder="1" applyAlignment="1">
      <alignment horizontal="center" vertical="top" wrapText="1"/>
    </xf>
    <xf numFmtId="0" fontId="24" fillId="0" borderId="10" xfId="0" quotePrefix="1" applyFont="1" applyFill="1" applyBorder="1" applyAlignment="1">
      <alignment horizontal="center" vertical="top" wrapText="1"/>
    </xf>
    <xf numFmtId="0" fontId="22" fillId="0" borderId="14" xfId="0" applyFont="1" applyFill="1" applyBorder="1" applyAlignment="1">
      <alignment horizontal="center" vertical="center" wrapText="1"/>
    </xf>
    <xf numFmtId="0" fontId="23" fillId="0" borderId="64" xfId="0" applyFont="1" applyFill="1" applyBorder="1" applyAlignment="1">
      <alignment vertical="top" shrinkToFit="1"/>
    </xf>
    <xf numFmtId="0" fontId="23" fillId="0" borderId="81" xfId="0" applyFont="1" applyFill="1" applyBorder="1" applyAlignment="1">
      <alignment vertical="center"/>
    </xf>
    <xf numFmtId="0" fontId="23" fillId="0" borderId="85"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0" borderId="37" xfId="0" applyFont="1" applyFill="1" applyBorder="1" applyAlignment="1">
      <alignment vertical="center" shrinkToFit="1"/>
    </xf>
    <xf numFmtId="178" fontId="23" fillId="0" borderId="1" xfId="0" applyNumberFormat="1" applyFont="1" applyFill="1" applyBorder="1" applyAlignment="1">
      <alignment vertical="center" wrapText="1" shrinkToFit="1"/>
    </xf>
    <xf numFmtId="57" fontId="23" fillId="0" borderId="14" xfId="0" applyNumberFormat="1" applyFont="1" applyFill="1" applyBorder="1" applyAlignment="1">
      <alignment horizontal="center" vertical="center" shrinkToFit="1"/>
    </xf>
    <xf numFmtId="57" fontId="23" fillId="0" borderId="16" xfId="0" applyNumberFormat="1" applyFont="1" applyFill="1" applyBorder="1" applyAlignment="1">
      <alignment horizontal="center" vertical="center" shrinkToFit="1"/>
    </xf>
    <xf numFmtId="0" fontId="23" fillId="0" borderId="20" xfId="0" applyFont="1" applyFill="1" applyBorder="1" applyAlignment="1">
      <alignment horizontal="center" vertical="center"/>
    </xf>
    <xf numFmtId="0" fontId="23" fillId="0" borderId="1" xfId="0" quotePrefix="1" applyFont="1" applyFill="1" applyBorder="1" applyAlignment="1">
      <alignment vertical="center" shrinkToFit="1"/>
    </xf>
    <xf numFmtId="0" fontId="22" fillId="0" borderId="20"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3" fillId="0" borderId="17" xfId="0" applyFont="1" applyFill="1" applyBorder="1" applyAlignment="1">
      <alignment vertical="center"/>
    </xf>
    <xf numFmtId="0" fontId="23" fillId="0" borderId="66" xfId="0" applyFont="1" applyFill="1" applyBorder="1" applyAlignment="1">
      <alignment horizontal="left" vertical="center" wrapText="1"/>
    </xf>
    <xf numFmtId="0" fontId="22" fillId="0" borderId="68" xfId="0" applyFont="1" applyFill="1" applyBorder="1" applyAlignment="1">
      <alignment horizontal="center" vertical="center" shrinkToFit="1"/>
    </xf>
    <xf numFmtId="0" fontId="22" fillId="0" borderId="66" xfId="0" applyFont="1" applyFill="1" applyBorder="1" applyAlignment="1">
      <alignment horizontal="center" vertical="center" shrinkToFit="1"/>
    </xf>
    <xf numFmtId="0" fontId="22" fillId="0" borderId="69" xfId="0" applyFont="1" applyFill="1" applyBorder="1" applyAlignment="1">
      <alignment horizontal="center" vertical="center" shrinkToFit="1"/>
    </xf>
    <xf numFmtId="0" fontId="23" fillId="0" borderId="68" xfId="0" applyFont="1" applyFill="1" applyBorder="1" applyAlignment="1">
      <alignment horizontal="center" vertical="center" shrinkToFit="1"/>
    </xf>
    <xf numFmtId="0" fontId="23" fillId="0" borderId="70" xfId="0" applyFont="1" applyFill="1" applyBorder="1" applyAlignment="1">
      <alignment vertical="center"/>
    </xf>
    <xf numFmtId="0" fontId="23" fillId="0" borderId="86" xfId="0" applyFont="1" applyFill="1" applyBorder="1" applyAlignment="1">
      <alignment horizontal="center" vertical="center" shrinkToFit="1"/>
    </xf>
    <xf numFmtId="0" fontId="23" fillId="0" borderId="88" xfId="0" applyFont="1" applyFill="1" applyBorder="1" applyAlignment="1">
      <alignment vertical="center" shrinkToFit="1"/>
    </xf>
    <xf numFmtId="0" fontId="23" fillId="0" borderId="89" xfId="0" applyFont="1" applyFill="1" applyBorder="1" applyAlignment="1">
      <alignment horizontal="center" vertical="center" shrinkToFit="1"/>
    </xf>
    <xf numFmtId="0" fontId="22" fillId="0" borderId="90" xfId="0" applyFont="1" applyFill="1" applyBorder="1" applyAlignment="1">
      <alignment horizontal="center" vertical="center" shrinkToFit="1"/>
    </xf>
    <xf numFmtId="0" fontId="23" fillId="0" borderId="89" xfId="0" applyFont="1" applyFill="1" applyBorder="1" applyAlignment="1">
      <alignment horizontal="center" vertical="center" wrapText="1"/>
    </xf>
    <xf numFmtId="0" fontId="23" fillId="0" borderId="95" xfId="0" applyFont="1" applyFill="1" applyBorder="1" applyAlignment="1">
      <alignment vertical="center" wrapText="1" shrinkToFit="1"/>
    </xf>
    <xf numFmtId="0" fontId="23" fillId="0" borderId="95" xfId="0" applyFont="1" applyFill="1" applyBorder="1" applyAlignment="1">
      <alignment vertical="center" shrinkToFit="1"/>
    </xf>
    <xf numFmtId="0" fontId="23" fillId="0" borderId="97" xfId="0" applyFont="1" applyFill="1" applyBorder="1" applyAlignment="1">
      <alignment vertical="center" shrinkToFit="1"/>
    </xf>
    <xf numFmtId="0" fontId="23" fillId="0" borderId="96" xfId="0" applyFont="1" applyFill="1" applyBorder="1" applyAlignment="1">
      <alignment horizontal="center" vertical="center" shrinkToFit="1"/>
    </xf>
    <xf numFmtId="0" fontId="23" fillId="0" borderId="95" xfId="0" applyFont="1" applyFill="1" applyBorder="1" applyAlignment="1">
      <alignment horizontal="center" vertical="center" shrinkToFit="1"/>
    </xf>
    <xf numFmtId="0" fontId="23" fillId="0" borderId="94" xfId="0" applyFont="1" applyFill="1" applyBorder="1" applyAlignment="1">
      <alignment horizontal="center" vertical="center" shrinkToFit="1"/>
    </xf>
    <xf numFmtId="0" fontId="22" fillId="0" borderId="97" xfId="0" applyFont="1" applyFill="1" applyBorder="1" applyAlignment="1">
      <alignment horizontal="center" vertical="center" shrinkToFit="1"/>
    </xf>
    <xf numFmtId="0" fontId="22" fillId="0" borderId="98" xfId="0" applyFont="1" applyFill="1" applyBorder="1" applyAlignment="1">
      <alignment horizontal="center" vertical="center" shrinkToFit="1"/>
    </xf>
    <xf numFmtId="0" fontId="22" fillId="0" borderId="99" xfId="0" applyFont="1" applyFill="1" applyBorder="1" applyAlignment="1">
      <alignment horizontal="center" vertical="center" shrinkToFit="1"/>
    </xf>
    <xf numFmtId="0" fontId="23" fillId="0" borderId="97"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4" xfId="0" applyFont="1" applyFill="1" applyBorder="1" applyAlignment="1">
      <alignment vertical="center" shrinkToFit="1"/>
    </xf>
    <xf numFmtId="0" fontId="23" fillId="0" borderId="100" xfId="0" applyFont="1" applyFill="1" applyBorder="1" applyAlignment="1">
      <alignment horizontal="center" vertical="center"/>
    </xf>
    <xf numFmtId="0" fontId="23" fillId="0" borderId="94" xfId="0" applyFont="1" applyFill="1" applyBorder="1" applyAlignment="1">
      <alignment vertical="center"/>
    </xf>
    <xf numFmtId="0" fontId="23" fillId="0" borderId="22"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75" xfId="0" applyFont="1" applyFill="1" applyBorder="1" applyAlignment="1">
      <alignment horizontal="center" vertical="center" shrinkToFit="1"/>
    </xf>
    <xf numFmtId="0" fontId="42" fillId="0" borderId="14" xfId="0" applyFont="1" applyFill="1" applyBorder="1" applyAlignment="1">
      <alignment horizontal="center" vertical="center"/>
    </xf>
    <xf numFmtId="0" fontId="23" fillId="0" borderId="15" xfId="0" applyFont="1" applyFill="1" applyBorder="1" applyAlignment="1">
      <alignment horizontal="center" vertical="center" shrinkToFit="1"/>
    </xf>
    <xf numFmtId="0" fontId="22" fillId="0" borderId="73" xfId="0" applyFont="1" applyFill="1" applyBorder="1" applyAlignment="1">
      <alignment horizontal="center" vertical="center" shrinkToFit="1"/>
    </xf>
    <xf numFmtId="0" fontId="23" fillId="0" borderId="73" xfId="0" applyFont="1" applyFill="1" applyBorder="1" applyAlignment="1">
      <alignment horizontal="center" vertical="center"/>
    </xf>
    <xf numFmtId="0" fontId="23" fillId="0" borderId="75" xfId="0" applyFont="1" applyFill="1" applyBorder="1" applyAlignment="1">
      <alignment horizontal="center" vertical="center"/>
    </xf>
    <xf numFmtId="0" fontId="23" fillId="0" borderId="73" xfId="0" applyFont="1" applyFill="1" applyBorder="1" applyAlignment="1">
      <alignment horizontal="center" vertical="center" shrinkToFit="1"/>
    </xf>
    <xf numFmtId="0" fontId="23" fillId="0" borderId="75" xfId="0" applyFont="1" applyFill="1" applyBorder="1" applyAlignment="1">
      <alignment horizontal="center" vertical="center" shrinkToFit="1"/>
    </xf>
    <xf numFmtId="0" fontId="23" fillId="0" borderId="101" xfId="0" applyFont="1" applyFill="1" applyBorder="1" applyAlignment="1">
      <alignment horizontal="center" vertical="center" shrinkToFit="1"/>
    </xf>
    <xf numFmtId="0" fontId="23" fillId="0" borderId="41" xfId="0" applyFont="1" applyFill="1" applyBorder="1" applyAlignment="1">
      <alignment horizontal="center" vertical="center" shrinkToFit="1"/>
    </xf>
    <xf numFmtId="0" fontId="22" fillId="0" borderId="102" xfId="0" applyFont="1" applyFill="1" applyBorder="1" applyAlignment="1">
      <alignment horizontal="center" vertical="center" shrinkToFit="1"/>
    </xf>
    <xf numFmtId="0" fontId="23" fillId="0" borderId="20" xfId="0" applyFont="1" applyFill="1" applyBorder="1" applyAlignment="1">
      <alignment vertical="center" wrapText="1" shrinkToFit="1"/>
    </xf>
    <xf numFmtId="0" fontId="23" fillId="0" borderId="20" xfId="0" applyFont="1" applyFill="1" applyBorder="1" applyAlignment="1">
      <alignment vertical="center"/>
    </xf>
    <xf numFmtId="0" fontId="23" fillId="0" borderId="55" xfId="0" applyFont="1" applyFill="1" applyBorder="1" applyAlignment="1">
      <alignment vertical="center" shrinkToFit="1"/>
    </xf>
    <xf numFmtId="0" fontId="23" fillId="0" borderId="80" xfId="0" applyFont="1" applyFill="1" applyBorder="1" applyAlignment="1">
      <alignment horizontal="center" vertical="center" shrinkToFit="1"/>
    </xf>
    <xf numFmtId="0" fontId="23" fillId="0" borderId="54" xfId="0" applyFont="1" applyFill="1" applyBorder="1" applyAlignment="1">
      <alignment horizontal="center" vertical="center" shrinkToFit="1"/>
    </xf>
    <xf numFmtId="0" fontId="23" fillId="0" borderId="53" xfId="0" applyFont="1" applyFill="1" applyBorder="1" applyAlignment="1">
      <alignment vertical="center"/>
    </xf>
    <xf numFmtId="0" fontId="23" fillId="0" borderId="55" xfId="0" applyFont="1" applyFill="1" applyBorder="1" applyAlignment="1">
      <alignment vertical="center"/>
    </xf>
    <xf numFmtId="0" fontId="23" fillId="0" borderId="56" xfId="0" applyFont="1" applyFill="1" applyBorder="1" applyAlignment="1">
      <alignment vertical="center"/>
    </xf>
    <xf numFmtId="0" fontId="23" fillId="0" borderId="64" xfId="0" applyFont="1" applyFill="1" applyBorder="1" applyAlignment="1">
      <alignment horizontal="center" vertical="center" shrinkToFit="1"/>
    </xf>
    <xf numFmtId="0" fontId="23" fillId="0" borderId="64" xfId="0" applyFont="1" applyFill="1" applyBorder="1" applyAlignment="1">
      <alignment horizontal="center" vertical="top" shrinkToFit="1"/>
    </xf>
    <xf numFmtId="0" fontId="23" fillId="0" borderId="103" xfId="0" applyFont="1" applyFill="1" applyBorder="1" applyAlignment="1">
      <alignment vertical="top" shrinkToFit="1"/>
    </xf>
    <xf numFmtId="20" fontId="23" fillId="0" borderId="54" xfId="0" applyNumberFormat="1" applyFont="1" applyFill="1" applyBorder="1" applyAlignment="1">
      <alignment horizontal="center" vertical="center" shrinkToFit="1"/>
    </xf>
    <xf numFmtId="0" fontId="22" fillId="0" borderId="54" xfId="0" applyFont="1" applyFill="1" applyBorder="1" applyAlignment="1">
      <alignment horizontal="center" vertical="center" shrinkToFit="1"/>
    </xf>
    <xf numFmtId="0" fontId="23" fillId="0" borderId="55"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69" xfId="0" applyFont="1" applyFill="1" applyBorder="1" applyAlignment="1">
      <alignment vertical="center" wrapText="1" shrinkToFit="1"/>
    </xf>
    <xf numFmtId="0" fontId="23" fillId="0" borderId="9" xfId="0" applyFont="1" applyFill="1" applyBorder="1" applyAlignment="1">
      <alignment vertical="center" wrapText="1" shrinkToFit="1"/>
    </xf>
    <xf numFmtId="0" fontId="43" fillId="0" borderId="1" xfId="0" applyFont="1" applyFill="1" applyBorder="1" applyAlignment="1">
      <alignment horizontal="center" vertical="center" shrinkToFit="1"/>
    </xf>
    <xf numFmtId="0" fontId="23" fillId="0" borderId="64" xfId="0" applyFont="1" applyFill="1" applyBorder="1" applyAlignment="1">
      <alignment horizontal="right" vertical="top" shrinkToFit="1"/>
    </xf>
    <xf numFmtId="0" fontId="23" fillId="0" borderId="41" xfId="0" applyFont="1" applyFill="1" applyBorder="1" applyAlignment="1">
      <alignment vertical="center" wrapText="1" shrinkToFit="1"/>
    </xf>
    <xf numFmtId="0" fontId="23" fillId="0" borderId="82" xfId="0" applyFont="1" applyFill="1" applyBorder="1" applyAlignment="1">
      <alignment vertical="center" wrapText="1"/>
    </xf>
    <xf numFmtId="0" fontId="23" fillId="0" borderId="64" xfId="0" applyFont="1" applyFill="1" applyBorder="1" applyAlignment="1">
      <alignment vertical="center" shrinkToFit="1"/>
    </xf>
    <xf numFmtId="0" fontId="27" fillId="0" borderId="64" xfId="0" applyFont="1" applyFill="1" applyBorder="1" applyAlignment="1">
      <alignment vertical="center"/>
    </xf>
    <xf numFmtId="0" fontId="32" fillId="0" borderId="64" xfId="0" applyFont="1" applyFill="1" applyBorder="1" applyAlignment="1">
      <alignment vertical="center"/>
    </xf>
    <xf numFmtId="0" fontId="44" fillId="0" borderId="64" xfId="0" applyFont="1" applyFill="1" applyBorder="1" applyAlignment="1">
      <alignment horizontal="center" vertical="center" shrinkToFit="1"/>
    </xf>
    <xf numFmtId="0" fontId="23" fillId="0" borderId="2" xfId="45" applyFont="1" applyFill="1" applyBorder="1" applyAlignment="1">
      <alignment vertical="center" shrinkToFit="1"/>
    </xf>
    <xf numFmtId="0" fontId="23" fillId="0" borderId="2" xfId="45" applyFont="1" applyFill="1" applyBorder="1" applyAlignment="1">
      <alignment horizontal="center" vertical="center" shrinkToFit="1"/>
    </xf>
    <xf numFmtId="0" fontId="23" fillId="0" borderId="15" xfId="45" applyFont="1" applyFill="1" applyBorder="1" applyAlignment="1">
      <alignment vertical="center" shrinkToFit="1"/>
    </xf>
    <xf numFmtId="0" fontId="23" fillId="0" borderId="16" xfId="45" applyFont="1" applyFill="1" applyBorder="1" applyAlignment="1">
      <alignment horizontal="center" vertical="center" shrinkToFit="1"/>
    </xf>
    <xf numFmtId="0" fontId="23" fillId="0" borderId="16" xfId="45" applyFont="1" applyFill="1" applyBorder="1" applyAlignment="1">
      <alignment horizontal="center" vertical="center"/>
    </xf>
    <xf numFmtId="0" fontId="23" fillId="0" borderId="13" xfId="45" applyFont="1" applyFill="1" applyBorder="1" applyAlignment="1">
      <alignment horizontal="center" vertical="center"/>
    </xf>
    <xf numFmtId="0" fontId="23" fillId="0" borderId="14" xfId="45" applyFont="1" applyFill="1" applyBorder="1" applyAlignment="1">
      <alignment horizontal="center" vertical="center"/>
    </xf>
    <xf numFmtId="0" fontId="23" fillId="0" borderId="24" xfId="45" applyFont="1" applyFill="1" applyBorder="1" applyAlignment="1">
      <alignment horizontal="center" vertical="center"/>
    </xf>
    <xf numFmtId="0" fontId="44" fillId="0" borderId="64" xfId="0" applyFont="1" applyFill="1" applyBorder="1" applyAlignment="1">
      <alignment vertical="top" shrinkToFit="1"/>
    </xf>
    <xf numFmtId="0" fontId="44" fillId="0" borderId="1" xfId="45" applyFont="1" applyFill="1" applyBorder="1" applyAlignment="1">
      <alignment vertical="center" wrapText="1" shrinkToFit="1"/>
    </xf>
    <xf numFmtId="0" fontId="44" fillId="0" borderId="1" xfId="45" applyFont="1" applyFill="1" applyBorder="1" applyAlignment="1">
      <alignment vertical="center" shrinkToFit="1"/>
    </xf>
    <xf numFmtId="0" fontId="44" fillId="0" borderId="13" xfId="0" applyFont="1" applyFill="1" applyBorder="1" applyAlignment="1">
      <alignment vertical="center" shrinkToFit="1"/>
    </xf>
    <xf numFmtId="0" fontId="44" fillId="0" borderId="7" xfId="45" applyFont="1" applyFill="1" applyBorder="1" applyAlignment="1">
      <alignment horizontal="center" vertical="center" shrinkToFit="1"/>
    </xf>
    <xf numFmtId="0" fontId="44" fillId="0" borderId="1" xfId="45" applyFont="1" applyFill="1" applyBorder="1" applyAlignment="1">
      <alignment horizontal="center" vertical="center" shrinkToFit="1"/>
    </xf>
    <xf numFmtId="0" fontId="44" fillId="0" borderId="13" xfId="45" applyFont="1" applyFill="1" applyBorder="1" applyAlignment="1">
      <alignment vertical="center" shrinkToFit="1"/>
    </xf>
    <xf numFmtId="0" fontId="44" fillId="0" borderId="14" xfId="45" applyFont="1" applyFill="1" applyBorder="1" applyAlignment="1">
      <alignment horizontal="center" vertical="center" shrinkToFit="1"/>
    </xf>
    <xf numFmtId="0" fontId="45" fillId="0" borderId="7" xfId="45" applyFont="1" applyFill="1" applyBorder="1" applyAlignment="1">
      <alignment horizontal="center" vertical="center" shrinkToFit="1"/>
    </xf>
    <xf numFmtId="0" fontId="45" fillId="0" borderId="14" xfId="45" applyFont="1" applyFill="1" applyBorder="1" applyAlignment="1">
      <alignment horizontal="center" vertical="center" shrinkToFit="1"/>
    </xf>
    <xf numFmtId="0" fontId="44" fillId="0" borderId="13" xfId="45" applyFont="1" applyFill="1" applyBorder="1" applyAlignment="1">
      <alignment horizontal="center" vertical="center"/>
    </xf>
    <xf numFmtId="0" fontId="44" fillId="0" borderId="14" xfId="45" applyFont="1" applyFill="1" applyBorder="1" applyAlignment="1">
      <alignment horizontal="center" vertical="center"/>
    </xf>
    <xf numFmtId="0" fontId="44" fillId="0" borderId="24" xfId="45" applyFont="1" applyFill="1" applyBorder="1" applyAlignment="1">
      <alignment horizontal="center" vertical="center"/>
    </xf>
    <xf numFmtId="0" fontId="44" fillId="0" borderId="64" xfId="0" applyFont="1" applyFill="1" applyBorder="1" applyAlignment="1">
      <alignment horizontal="center" vertical="top" shrinkToFit="1"/>
    </xf>
    <xf numFmtId="0" fontId="44" fillId="0" borderId="13" xfId="45" applyFont="1" applyFill="1" applyBorder="1" applyAlignment="1">
      <alignment horizontal="center" vertical="center" shrinkToFit="1"/>
    </xf>
    <xf numFmtId="0" fontId="44" fillId="0" borderId="14" xfId="0" applyFont="1" applyFill="1" applyBorder="1" applyAlignment="1">
      <alignment horizontal="center" vertical="center"/>
    </xf>
    <xf numFmtId="0" fontId="44" fillId="0" borderId="24" xfId="0" applyFont="1" applyFill="1" applyBorder="1" applyAlignment="1">
      <alignment vertical="center"/>
    </xf>
    <xf numFmtId="0" fontId="44" fillId="0" borderId="15" xfId="45" applyFont="1" applyFill="1" applyBorder="1" applyAlignment="1">
      <alignment vertical="center" shrinkToFit="1"/>
    </xf>
    <xf numFmtId="0" fontId="44" fillId="0" borderId="16" xfId="45" applyFont="1" applyFill="1" applyBorder="1" applyAlignment="1">
      <alignment horizontal="center" vertical="center" shrinkToFit="1"/>
    </xf>
    <xf numFmtId="0" fontId="45" fillId="0" borderId="12" xfId="45" applyFont="1" applyFill="1" applyBorder="1" applyAlignment="1">
      <alignment horizontal="center" vertical="center" shrinkToFit="1"/>
    </xf>
    <xf numFmtId="0" fontId="23" fillId="0" borderId="40" xfId="0" applyFont="1" applyFill="1" applyBorder="1" applyAlignment="1">
      <alignment vertical="center" wrapText="1" shrinkToFit="1"/>
    </xf>
    <xf numFmtId="0" fontId="23" fillId="0" borderId="40" xfId="0" applyFont="1" applyFill="1" applyBorder="1" applyAlignment="1">
      <alignment vertical="center" shrinkToFit="1"/>
    </xf>
    <xf numFmtId="0" fontId="23" fillId="0" borderId="21" xfId="0" applyFont="1" applyFill="1" applyBorder="1" applyAlignment="1">
      <alignment vertical="center" shrinkToFit="1"/>
    </xf>
    <xf numFmtId="0" fontId="23" fillId="0" borderId="38" xfId="0" applyFont="1" applyFill="1" applyBorder="1" applyAlignment="1">
      <alignment vertical="center" shrinkToFit="1"/>
    </xf>
    <xf numFmtId="0" fontId="23" fillId="0" borderId="40" xfId="0" applyFont="1" applyFill="1" applyBorder="1" applyAlignment="1">
      <alignment horizontal="center" vertical="center" shrinkToFit="1"/>
    </xf>
    <xf numFmtId="0" fontId="22" fillId="0" borderId="19" xfId="0" applyFont="1" applyFill="1" applyBorder="1" applyAlignment="1">
      <alignment horizontal="center" vertical="center" shrinkToFit="1"/>
    </xf>
    <xf numFmtId="0" fontId="23" fillId="0" borderId="38"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16" xfId="0" applyFont="1" applyFill="1" applyBorder="1" applyAlignment="1">
      <alignment vertical="center" wrapText="1" shrinkToFit="1"/>
    </xf>
    <xf numFmtId="0" fontId="23" fillId="0" borderId="17" xfId="0" applyFont="1" applyFill="1" applyBorder="1" applyAlignment="1">
      <alignment horizontal="center" vertical="center"/>
    </xf>
    <xf numFmtId="0" fontId="23" fillId="0" borderId="86" xfId="0" applyFont="1" applyFill="1" applyBorder="1" applyAlignment="1">
      <alignment vertical="center" shrinkToFit="1"/>
    </xf>
    <xf numFmtId="0" fontId="23" fillId="0" borderId="88" xfId="0" applyFont="1" applyFill="1" applyBorder="1" applyAlignment="1">
      <alignment horizontal="center" vertical="center"/>
    </xf>
    <xf numFmtId="0" fontId="23" fillId="0" borderId="89" xfId="0" applyFont="1" applyFill="1" applyBorder="1" applyAlignment="1">
      <alignment horizontal="center" vertical="center"/>
    </xf>
    <xf numFmtId="0" fontId="23" fillId="0" borderId="91" xfId="0" applyFont="1" applyFill="1" applyBorder="1" applyAlignment="1">
      <alignment vertical="center"/>
    </xf>
    <xf numFmtId="0" fontId="22" fillId="0" borderId="3" xfId="0" applyFont="1" applyFill="1" applyBorder="1" applyAlignment="1">
      <alignment horizontal="center" vertical="center" shrinkToFit="1"/>
    </xf>
    <xf numFmtId="0" fontId="28" fillId="33" borderId="25" xfId="0" applyFont="1" applyFill="1" applyBorder="1" applyAlignment="1">
      <alignment horizontal="right" vertical="center" shrinkToFit="1"/>
    </xf>
    <xf numFmtId="0" fontId="28" fillId="33" borderId="22" xfId="0" applyFont="1" applyFill="1" applyBorder="1" applyAlignment="1">
      <alignment horizontal="right" vertical="center" shrinkToFit="1"/>
    </xf>
    <xf numFmtId="0" fontId="28" fillId="33" borderId="39" xfId="0" applyFont="1" applyFill="1" applyBorder="1" applyAlignment="1">
      <alignment horizontal="right" vertical="center" wrapText="1" shrinkToFit="1"/>
    </xf>
    <xf numFmtId="0" fontId="23" fillId="34" borderId="1" xfId="0" applyFont="1" applyFill="1" applyBorder="1" applyAlignment="1">
      <alignment vertical="center" wrapText="1" shrinkToFit="1"/>
    </xf>
    <xf numFmtId="0" fontId="23" fillId="34" borderId="1" xfId="0" applyFont="1" applyFill="1" applyBorder="1" applyAlignment="1">
      <alignment vertical="center" shrinkToFit="1"/>
    </xf>
    <xf numFmtId="0" fontId="23" fillId="34" borderId="15" xfId="0" applyFont="1" applyFill="1" applyBorder="1" applyAlignment="1">
      <alignment vertical="center" wrapText="1" shrinkToFit="1"/>
    </xf>
    <xf numFmtId="0" fontId="23" fillId="34" borderId="10" xfId="0" applyFont="1" applyFill="1" applyBorder="1" applyAlignment="1">
      <alignment horizontal="center" vertical="center" shrinkToFit="1"/>
    </xf>
    <xf numFmtId="0" fontId="23" fillId="34" borderId="7" xfId="0" applyFont="1" applyFill="1" applyBorder="1" applyAlignment="1">
      <alignment horizontal="center" vertical="center" shrinkToFit="1"/>
    </xf>
    <xf numFmtId="0" fontId="23" fillId="34" borderId="1" xfId="0" applyFont="1" applyFill="1" applyBorder="1" applyAlignment="1">
      <alignment horizontal="center" vertical="center" shrinkToFit="1"/>
    </xf>
    <xf numFmtId="0" fontId="23" fillId="34" borderId="14" xfId="0" applyFont="1" applyFill="1" applyBorder="1" applyAlignment="1">
      <alignment horizontal="center" vertical="center" shrinkToFit="1"/>
    </xf>
    <xf numFmtId="0" fontId="23" fillId="34" borderId="13" xfId="0" applyFont="1" applyFill="1" applyBorder="1" applyAlignment="1">
      <alignment vertical="center" wrapText="1" shrinkToFit="1"/>
    </xf>
    <xf numFmtId="0" fontId="23" fillId="34" borderId="2" xfId="0" applyFont="1" applyFill="1" applyBorder="1" applyAlignment="1">
      <alignment horizontal="center" vertical="center" wrapText="1" shrinkToFit="1"/>
    </xf>
    <xf numFmtId="0" fontId="23" fillId="34" borderId="11" xfId="0" applyFont="1" applyFill="1" applyBorder="1" applyAlignment="1">
      <alignment horizontal="center" vertical="center" shrinkToFit="1"/>
    </xf>
    <xf numFmtId="0" fontId="22" fillId="34" borderId="12" xfId="0" applyFont="1" applyFill="1" applyBorder="1" applyAlignment="1">
      <alignment horizontal="center" vertical="center" shrinkToFit="1"/>
    </xf>
    <xf numFmtId="0" fontId="22" fillId="34" borderId="73" xfId="0" applyFont="1" applyFill="1" applyBorder="1" applyAlignment="1">
      <alignment horizontal="center" vertical="center" shrinkToFit="1"/>
    </xf>
    <xf numFmtId="0" fontId="23" fillId="34" borderId="15" xfId="0" applyFont="1" applyFill="1" applyBorder="1" applyAlignment="1">
      <alignment horizontal="center" vertical="center"/>
    </xf>
    <xf numFmtId="0" fontId="23" fillId="34" borderId="14" xfId="0" applyFont="1" applyFill="1" applyBorder="1" applyAlignment="1">
      <alignment horizontal="center" vertical="center"/>
    </xf>
    <xf numFmtId="0" fontId="23" fillId="34" borderId="14" xfId="0" applyFont="1" applyFill="1" applyBorder="1" applyAlignment="1">
      <alignment vertical="center" shrinkToFit="1"/>
    </xf>
    <xf numFmtId="0" fontId="23" fillId="34" borderId="24" xfId="0" applyFont="1" applyFill="1" applyBorder="1" applyAlignment="1">
      <alignment horizontal="center" vertical="center"/>
    </xf>
    <xf numFmtId="0" fontId="23" fillId="34" borderId="2" xfId="0" applyFont="1" applyFill="1" applyBorder="1" applyAlignment="1">
      <alignment vertical="center" wrapText="1" shrinkToFit="1"/>
    </xf>
    <xf numFmtId="0" fontId="23" fillId="34" borderId="2" xfId="0" applyFont="1" applyFill="1" applyBorder="1" applyAlignment="1">
      <alignment vertical="center" shrinkToFit="1"/>
    </xf>
    <xf numFmtId="20" fontId="23" fillId="34" borderId="13" xfId="0" applyNumberFormat="1" applyFont="1" applyFill="1" applyBorder="1" applyAlignment="1">
      <alignment horizontal="center" vertical="center" shrinkToFit="1"/>
    </xf>
    <xf numFmtId="0" fontId="23" fillId="34" borderId="2" xfId="0" applyFont="1" applyFill="1" applyBorder="1" applyAlignment="1">
      <alignment horizontal="center" vertical="center" shrinkToFit="1"/>
    </xf>
    <xf numFmtId="0" fontId="23" fillId="34" borderId="16" xfId="0" applyFont="1" applyFill="1" applyBorder="1" applyAlignment="1">
      <alignment horizontal="center" vertical="center" shrinkToFit="1"/>
    </xf>
    <xf numFmtId="0" fontId="23" fillId="34" borderId="16" xfId="0" applyFont="1" applyFill="1" applyBorder="1" applyAlignment="1">
      <alignment horizontal="center" vertical="center"/>
    </xf>
    <xf numFmtId="0" fontId="23" fillId="34" borderId="23" xfId="0" applyFont="1" applyFill="1" applyBorder="1" applyAlignment="1">
      <alignment horizontal="center" vertical="center"/>
    </xf>
    <xf numFmtId="0" fontId="23" fillId="34" borderId="16" xfId="0" applyFont="1" applyFill="1" applyBorder="1" applyAlignment="1">
      <alignment vertical="center"/>
    </xf>
    <xf numFmtId="0" fontId="23" fillId="34" borderId="1" xfId="0" applyFont="1" applyFill="1" applyBorder="1" applyAlignment="1">
      <alignment horizontal="center" vertical="center" wrapText="1" shrinkToFit="1"/>
    </xf>
    <xf numFmtId="0" fontId="23" fillId="34" borderId="13" xfId="0" applyFont="1" applyFill="1" applyBorder="1" applyAlignment="1">
      <alignment horizontal="center" vertical="center"/>
    </xf>
    <xf numFmtId="0" fontId="23" fillId="34" borderId="24" xfId="0" applyFont="1" applyFill="1" applyBorder="1" applyAlignment="1">
      <alignment vertical="center"/>
    </xf>
    <xf numFmtId="0" fontId="23" fillId="34" borderId="9" xfId="0" applyFont="1" applyFill="1" applyBorder="1" applyAlignment="1">
      <alignment vertical="center" wrapText="1"/>
    </xf>
    <xf numFmtId="0" fontId="44" fillId="0" borderId="85" xfId="0" applyFont="1" applyFill="1" applyBorder="1" applyAlignment="1">
      <alignment horizontal="center" vertical="center" shrinkToFit="1"/>
    </xf>
    <xf numFmtId="0" fontId="44" fillId="0" borderId="2" xfId="45" applyFont="1" applyFill="1" applyBorder="1" applyAlignment="1">
      <alignment horizontal="center" vertical="center" shrinkToFit="1"/>
    </xf>
    <xf numFmtId="0" fontId="44" fillId="0" borderId="15" xfId="45" applyFont="1" applyFill="1" applyBorder="1" applyAlignment="1">
      <alignment horizontal="center" vertical="center"/>
    </xf>
    <xf numFmtId="0" fontId="44" fillId="0" borderId="16" xfId="45" applyFont="1" applyFill="1" applyBorder="1" applyAlignment="1">
      <alignment horizontal="center" vertical="center"/>
    </xf>
    <xf numFmtId="0" fontId="44" fillId="0" borderId="23" xfId="45" applyFont="1" applyFill="1" applyBorder="1" applyAlignment="1">
      <alignment horizontal="center" vertical="center"/>
    </xf>
    <xf numFmtId="0" fontId="22" fillId="34" borderId="1" xfId="0" applyFont="1" applyFill="1" applyBorder="1" applyAlignment="1">
      <alignment horizontal="center" vertical="center" shrinkToFit="1"/>
    </xf>
    <xf numFmtId="176" fontId="23" fillId="0" borderId="14" xfId="0" applyNumberFormat="1" applyFont="1" applyFill="1" applyBorder="1" applyAlignment="1">
      <alignment horizontal="center" vertical="center" shrinkToFit="1"/>
    </xf>
    <xf numFmtId="57" fontId="44" fillId="0" borderId="16" xfId="0" applyNumberFormat="1" applyFont="1" applyFill="1" applyBorder="1" applyAlignment="1">
      <alignment horizontal="center" vertical="center" shrinkToFit="1"/>
    </xf>
    <xf numFmtId="57" fontId="23" fillId="0" borderId="16" xfId="0" applyNumberFormat="1" applyFont="1" applyFill="1" applyBorder="1" applyAlignment="1">
      <alignment horizontal="center" vertical="center" wrapText="1" shrinkToFit="1"/>
    </xf>
    <xf numFmtId="57" fontId="23" fillId="0" borderId="39" xfId="0" applyNumberFormat="1" applyFont="1" applyFill="1" applyBorder="1" applyAlignment="1">
      <alignment horizontal="center" vertical="center" shrinkToFit="1"/>
    </xf>
    <xf numFmtId="57" fontId="23" fillId="34" borderId="16" xfId="0" applyNumberFormat="1" applyFont="1" applyFill="1" applyBorder="1" applyAlignment="1">
      <alignment horizontal="center" vertical="center" shrinkToFit="1"/>
    </xf>
    <xf numFmtId="0" fontId="34" fillId="0" borderId="59" xfId="0" applyFont="1" applyFill="1" applyBorder="1" applyAlignment="1">
      <alignment horizontal="center" vertical="center" shrinkToFit="1"/>
    </xf>
    <xf numFmtId="176" fontId="23" fillId="0" borderId="16" xfId="0" applyNumberFormat="1" applyFont="1" applyFill="1" applyBorder="1" applyAlignment="1">
      <alignment horizontal="center" vertical="center" shrinkToFit="1"/>
    </xf>
    <xf numFmtId="176" fontId="23" fillId="0" borderId="14" xfId="46" applyNumberFormat="1" applyFont="1" applyFill="1" applyBorder="1" applyAlignment="1">
      <alignment horizontal="center" vertical="center" shrinkToFit="1"/>
    </xf>
    <xf numFmtId="57" fontId="23" fillId="0" borderId="14" xfId="46" applyNumberFormat="1" applyFont="1" applyFill="1" applyBorder="1" applyAlignment="1">
      <alignment horizontal="center" vertical="center" shrinkToFit="1"/>
    </xf>
    <xf numFmtId="57" fontId="23" fillId="0" borderId="14" xfId="0" applyNumberFormat="1" applyFont="1" applyFill="1" applyBorder="1" applyAlignment="1">
      <alignment horizontal="center" vertical="center" wrapText="1" shrinkToFit="1"/>
    </xf>
    <xf numFmtId="57" fontId="23" fillId="0" borderId="53" xfId="0" applyNumberFormat="1" applyFont="1" applyFill="1" applyBorder="1" applyAlignment="1">
      <alignment horizontal="center" vertical="center" shrinkToFit="1"/>
    </xf>
    <xf numFmtId="57" fontId="44" fillId="0" borderId="14" xfId="0" applyNumberFormat="1" applyFont="1" applyFill="1" applyBorder="1" applyAlignment="1">
      <alignment horizontal="center" vertical="center" shrinkToFit="1"/>
    </xf>
    <xf numFmtId="0" fontId="44" fillId="0" borderId="9" xfId="0" applyFont="1" applyFill="1" applyBorder="1" applyAlignment="1">
      <alignment vertical="center" wrapText="1"/>
    </xf>
    <xf numFmtId="57" fontId="23" fillId="0" borderId="94" xfId="0" applyNumberFormat="1"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34" fillId="0" borderId="15" xfId="0" applyFont="1" applyFill="1" applyBorder="1" applyAlignment="1">
      <alignment vertical="center" wrapText="1"/>
    </xf>
    <xf numFmtId="0" fontId="23" fillId="0" borderId="16" xfId="0" applyFont="1" applyFill="1" applyBorder="1" applyAlignment="1">
      <alignment vertical="center" wrapText="1"/>
    </xf>
    <xf numFmtId="0" fontId="23" fillId="0" borderId="17" xfId="0" applyFont="1" applyFill="1" applyBorder="1" applyAlignment="1">
      <alignment vertical="center" wrapText="1"/>
    </xf>
    <xf numFmtId="0" fontId="23" fillId="0" borderId="23" xfId="0" applyFont="1" applyFill="1" applyBorder="1" applyAlignment="1">
      <alignment vertical="center" wrapText="1"/>
    </xf>
    <xf numFmtId="0" fontId="34" fillId="0" borderId="16" xfId="0" applyFont="1" applyFill="1" applyBorder="1" applyAlignment="1">
      <alignment horizontal="center" vertical="center" shrinkToFit="1"/>
    </xf>
    <xf numFmtId="0" fontId="23" fillId="0" borderId="52" xfId="0" applyFont="1" applyFill="1" applyBorder="1" applyAlignment="1">
      <alignment vertical="center" wrapText="1" shrinkToFit="1"/>
    </xf>
    <xf numFmtId="0" fontId="23" fillId="0" borderId="53" xfId="0" applyFont="1" applyFill="1" applyBorder="1" applyAlignment="1">
      <alignment horizontal="center" vertical="center" wrapText="1"/>
    </xf>
    <xf numFmtId="0" fontId="22" fillId="0" borderId="88" xfId="0" applyFont="1" applyFill="1" applyBorder="1" applyAlignment="1">
      <alignment horizontal="center" vertical="center" shrinkToFit="1"/>
    </xf>
    <xf numFmtId="0" fontId="23" fillId="0" borderId="89" xfId="0" applyFont="1" applyFill="1" applyBorder="1" applyAlignment="1">
      <alignment vertical="center" shrinkToFit="1"/>
    </xf>
    <xf numFmtId="0" fontId="23" fillId="0" borderId="92" xfId="0" applyFont="1" applyFill="1" applyBorder="1" applyAlignment="1">
      <alignment vertical="center" wrapText="1"/>
    </xf>
    <xf numFmtId="0" fontId="23" fillId="0" borderId="77" xfId="0" applyFont="1" applyFill="1" applyBorder="1" applyAlignment="1">
      <alignment horizontal="center" vertical="center" shrinkToFit="1"/>
    </xf>
    <xf numFmtId="20" fontId="23" fillId="0" borderId="97" xfId="0" applyNumberFormat="1" applyFont="1" applyFill="1" applyBorder="1" applyAlignment="1">
      <alignment horizontal="center" vertical="center" shrinkToFit="1"/>
    </xf>
    <xf numFmtId="0" fontId="23" fillId="0" borderId="97" xfId="0" applyFont="1" applyFill="1" applyBorder="1" applyAlignment="1">
      <alignment vertical="center" wrapText="1" shrinkToFit="1"/>
    </xf>
    <xf numFmtId="0" fontId="23" fillId="0" borderId="95" xfId="0" applyFont="1" applyFill="1" applyBorder="1" applyAlignment="1">
      <alignment horizontal="center" vertical="center" wrapText="1" shrinkToFit="1"/>
    </xf>
    <xf numFmtId="20" fontId="23" fillId="0" borderId="13" xfId="0" applyNumberFormat="1" applyFont="1" applyFill="1" applyBorder="1" applyAlignment="1">
      <alignment horizontal="center" vertical="center" shrinkToFit="1"/>
    </xf>
    <xf numFmtId="0" fontId="23" fillId="0" borderId="24" xfId="0" applyFont="1" applyFill="1" applyBorder="1" applyAlignment="1">
      <alignment horizontal="center" vertical="center" shrinkToFit="1"/>
    </xf>
    <xf numFmtId="20" fontId="23" fillId="0" borderId="7" xfId="0" applyNumberFormat="1" applyFont="1" applyFill="1" applyBorder="1" applyAlignment="1">
      <alignment horizontal="center" vertical="center" shrinkToFit="1"/>
    </xf>
    <xf numFmtId="0" fontId="23" fillId="0" borderId="12" xfId="0" applyFont="1" applyFill="1" applyBorder="1" applyAlignment="1">
      <alignment vertical="center" shrinkToFit="1"/>
    </xf>
    <xf numFmtId="0" fontId="23" fillId="0" borderId="25" xfId="0" applyFont="1" applyFill="1" applyBorder="1" applyAlignment="1">
      <alignment vertical="center" shrinkToFit="1"/>
    </xf>
    <xf numFmtId="0" fontId="23" fillId="0" borderId="41" xfId="45" applyFont="1" applyFill="1" applyBorder="1" applyAlignment="1">
      <alignment horizontal="center" vertical="center" shrinkToFit="1"/>
    </xf>
    <xf numFmtId="0" fontId="23" fillId="0" borderId="39" xfId="45" applyFont="1" applyFill="1" applyBorder="1" applyAlignment="1">
      <alignment horizontal="center" vertical="center" shrinkToFit="1"/>
    </xf>
    <xf numFmtId="0" fontId="22" fillId="0" borderId="25" xfId="45" applyFont="1" applyFill="1" applyBorder="1" applyAlignment="1">
      <alignment horizontal="center" vertical="center" shrinkToFit="1"/>
    </xf>
    <xf numFmtId="0" fontId="22" fillId="0" borderId="39" xfId="45" applyFont="1" applyFill="1" applyBorder="1" applyAlignment="1">
      <alignment horizontal="center" vertical="center" shrinkToFit="1"/>
    </xf>
    <xf numFmtId="0" fontId="23" fillId="0" borderId="22" xfId="45" applyFont="1" applyFill="1" applyBorder="1" applyAlignment="1">
      <alignment horizontal="center" vertical="center"/>
    </xf>
    <xf numFmtId="0" fontId="23" fillId="0" borderId="39" xfId="45" applyFont="1" applyFill="1" applyBorder="1" applyAlignment="1">
      <alignment horizontal="center" vertical="center"/>
    </xf>
    <xf numFmtId="0" fontId="23" fillId="0" borderId="36" xfId="45" applyFont="1" applyFill="1" applyBorder="1" applyAlignment="1">
      <alignment horizontal="center" vertical="center"/>
    </xf>
    <xf numFmtId="0" fontId="23" fillId="0" borderId="16" xfId="45" applyFont="1" applyFill="1" applyBorder="1" applyAlignment="1">
      <alignment vertical="center" shrinkToFit="1"/>
    </xf>
    <xf numFmtId="0" fontId="23" fillId="0" borderId="14" xfId="45" applyFont="1" applyFill="1" applyBorder="1" applyAlignment="1">
      <alignment horizontal="center" vertical="center" wrapText="1" shrinkToFit="1"/>
    </xf>
    <xf numFmtId="0" fontId="46" fillId="0" borderId="0" xfId="0" applyFont="1" applyAlignment="1">
      <alignment horizontal="left" vertical="center"/>
    </xf>
    <xf numFmtId="0" fontId="28" fillId="33" borderId="4" xfId="0" applyFont="1" applyFill="1" applyBorder="1" applyAlignment="1">
      <alignment horizontal="center" vertical="center" shrinkToFit="1"/>
    </xf>
    <xf numFmtId="0" fontId="28" fillId="33" borderId="20" xfId="0" applyFont="1" applyFill="1" applyBorder="1" applyAlignment="1">
      <alignment horizontal="center" vertical="center" shrinkToFit="1"/>
    </xf>
    <xf numFmtId="0" fontId="28" fillId="33" borderId="22" xfId="0" applyFont="1" applyFill="1" applyBorder="1" applyAlignment="1">
      <alignment horizontal="center" vertical="center" shrinkToFit="1"/>
    </xf>
    <xf numFmtId="0" fontId="28" fillId="33" borderId="39" xfId="0" applyFont="1" applyFill="1" applyBorder="1" applyAlignment="1">
      <alignment horizontal="center" vertical="center" wrapText="1" shrinkToFit="1"/>
    </xf>
    <xf numFmtId="0" fontId="28" fillId="33" borderId="17"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176" fontId="23" fillId="0" borderId="14" xfId="0" applyNumberFormat="1" applyFont="1" applyFill="1" applyBorder="1" applyAlignment="1">
      <alignment horizontal="center" vertical="center" wrapText="1" shrinkToFit="1"/>
    </xf>
    <xf numFmtId="179" fontId="28" fillId="0" borderId="14" xfId="0" applyNumberFormat="1" applyFont="1" applyFill="1" applyBorder="1" applyAlignment="1">
      <alignment horizontal="center" vertical="center" shrinkToFit="1"/>
    </xf>
    <xf numFmtId="0" fontId="23" fillId="34" borderId="13" xfId="0" applyFont="1" applyFill="1" applyBorder="1" applyAlignment="1">
      <alignment horizontal="center" vertical="center" shrinkToFit="1"/>
    </xf>
    <xf numFmtId="179" fontId="28" fillId="34" borderId="14" xfId="0" applyNumberFormat="1" applyFont="1" applyFill="1" applyBorder="1" applyAlignment="1">
      <alignment horizontal="center" vertical="center" shrinkToFit="1"/>
    </xf>
    <xf numFmtId="0" fontId="23" fillId="0" borderId="19" xfId="0" applyFont="1" applyFill="1" applyBorder="1" applyAlignment="1">
      <alignment vertical="center" shrinkToFit="1"/>
    </xf>
    <xf numFmtId="0" fontId="23" fillId="0" borderId="22" xfId="45" applyFont="1" applyFill="1" applyBorder="1" applyAlignment="1">
      <alignment horizontal="center" vertical="center" shrinkToFit="1"/>
    </xf>
    <xf numFmtId="0" fontId="44" fillId="0" borderId="15" xfId="45" applyFont="1" applyFill="1" applyBorder="1" applyAlignment="1">
      <alignment horizontal="center" vertical="center" shrinkToFit="1"/>
    </xf>
    <xf numFmtId="0" fontId="23" fillId="0" borderId="68" xfId="0" applyFont="1" applyFill="1" applyBorder="1" applyAlignment="1">
      <alignment vertical="center" wrapText="1"/>
    </xf>
    <xf numFmtId="0" fontId="23" fillId="0" borderId="22" xfId="0" applyFont="1" applyFill="1" applyBorder="1" applyAlignment="1">
      <alignment vertical="center" wrapText="1"/>
    </xf>
    <xf numFmtId="0" fontId="23" fillId="0" borderId="13" xfId="0" applyFont="1" applyFill="1" applyBorder="1" applyAlignment="1">
      <alignment horizontal="left" vertical="center" shrinkToFit="1"/>
    </xf>
    <xf numFmtId="0" fontId="29" fillId="33" borderId="25" xfId="0" applyFont="1" applyFill="1" applyBorder="1" applyAlignment="1">
      <alignment horizontal="right" vertical="center" shrinkToFit="1"/>
    </xf>
    <xf numFmtId="0" fontId="34" fillId="0" borderId="12" xfId="0" applyFont="1" applyFill="1" applyBorder="1" applyAlignment="1">
      <alignment vertical="center" wrapText="1" shrinkToFit="1"/>
    </xf>
    <xf numFmtId="0" fontId="23" fillId="34" borderId="12" xfId="0" applyFont="1" applyFill="1" applyBorder="1" applyAlignment="1">
      <alignment vertical="center" shrinkToFit="1"/>
    </xf>
    <xf numFmtId="0" fontId="23" fillId="0" borderId="71" xfId="0" applyFont="1" applyFill="1" applyBorder="1" applyAlignment="1">
      <alignment vertical="center" wrapText="1"/>
    </xf>
    <xf numFmtId="0" fontId="23" fillId="0" borderId="54" xfId="0" applyFont="1" applyFill="1" applyBorder="1" applyAlignment="1">
      <alignment vertical="center" shrinkToFit="1"/>
    </xf>
    <xf numFmtId="0" fontId="23" fillId="0" borderId="90" xfId="0" applyFont="1" applyFill="1" applyBorder="1" applyAlignment="1">
      <alignment vertical="center" shrinkToFit="1"/>
    </xf>
    <xf numFmtId="0" fontId="23" fillId="0" borderId="98" xfId="0" applyFont="1" applyFill="1" applyBorder="1" applyAlignment="1">
      <alignment vertical="center" shrinkToFit="1"/>
    </xf>
    <xf numFmtId="0" fontId="23" fillId="0" borderId="12" xfId="0" applyFont="1" applyFill="1" applyBorder="1" applyAlignment="1">
      <alignment horizontal="left" vertical="center" shrinkToFit="1"/>
    </xf>
    <xf numFmtId="0" fontId="44" fillId="0" borderId="12" xfId="0" applyFont="1" applyFill="1" applyBorder="1" applyAlignment="1">
      <alignment vertical="center" shrinkToFit="1"/>
    </xf>
    <xf numFmtId="0" fontId="23" fillId="0" borderId="85" xfId="0" applyFont="1" applyFill="1" applyBorder="1" applyAlignment="1">
      <alignment horizontal="center" vertical="center"/>
    </xf>
    <xf numFmtId="0" fontId="23" fillId="0" borderId="64" xfId="0" applyFont="1" applyFill="1" applyBorder="1" applyAlignment="1">
      <alignment vertical="top"/>
    </xf>
    <xf numFmtId="0" fontId="23" fillId="0" borderId="14" xfId="0" quotePrefix="1" applyFont="1" applyFill="1" applyBorder="1" applyAlignment="1">
      <alignment vertical="center" shrinkToFit="1"/>
    </xf>
    <xf numFmtId="0" fontId="35" fillId="0" borderId="64" xfId="0" applyFont="1" applyFill="1" applyBorder="1" applyAlignment="1">
      <alignment horizontal="center" vertical="center"/>
    </xf>
    <xf numFmtId="0" fontId="23" fillId="34" borderId="16" xfId="0" applyFont="1" applyFill="1" applyBorder="1" applyAlignment="1">
      <alignment vertical="center" shrinkToFit="1"/>
    </xf>
    <xf numFmtId="0" fontId="0" fillId="0" borderId="64" xfId="0" applyFont="1" applyFill="1" applyBorder="1" applyAlignment="1">
      <alignment horizontal="center" vertical="center"/>
    </xf>
    <xf numFmtId="0" fontId="0" fillId="0" borderId="83" xfId="0" applyFont="1" applyFill="1" applyBorder="1" applyAlignment="1">
      <alignment horizontal="center" vertical="center"/>
    </xf>
    <xf numFmtId="0" fontId="23" fillId="0" borderId="69" xfId="0" applyFont="1" applyFill="1" applyBorder="1" applyAlignment="1">
      <alignment vertical="center" wrapText="1"/>
    </xf>
    <xf numFmtId="0" fontId="23" fillId="0" borderId="64" xfId="0" applyFont="1" applyFill="1" applyBorder="1" applyAlignment="1">
      <alignment horizontal="center" vertical="center"/>
    </xf>
    <xf numFmtId="0" fontId="23" fillId="0" borderId="83" xfId="0" applyFont="1" applyFill="1" applyBorder="1" applyAlignment="1">
      <alignment vertical="top" shrinkToFit="1"/>
    </xf>
    <xf numFmtId="0" fontId="23" fillId="0" borderId="53" xfId="0" applyFont="1" applyFill="1" applyBorder="1" applyAlignment="1">
      <alignment vertical="center" shrinkToFit="1"/>
    </xf>
    <xf numFmtId="0" fontId="23" fillId="0" borderId="69" xfId="0" applyFont="1" applyFill="1" applyBorder="1" applyAlignment="1">
      <alignment horizontal="left" vertical="center" shrinkToFit="1"/>
    </xf>
    <xf numFmtId="0" fontId="23" fillId="0" borderId="17" xfId="0" applyFont="1" applyFill="1" applyBorder="1" applyAlignment="1">
      <alignment horizontal="left" vertical="center" shrinkToFit="1"/>
    </xf>
    <xf numFmtId="0" fontId="23" fillId="0" borderId="105" xfId="0" applyFont="1" applyFill="1" applyBorder="1" applyAlignment="1">
      <alignment horizontal="center" vertical="top" shrinkToFit="1"/>
    </xf>
    <xf numFmtId="0" fontId="23" fillId="0" borderId="14" xfId="0" applyFont="1" applyFill="1" applyBorder="1" applyAlignment="1">
      <alignment horizontal="left" vertical="center" shrinkToFit="1"/>
    </xf>
    <xf numFmtId="0" fontId="23" fillId="0" borderId="106" xfId="0" applyFont="1" applyFill="1" applyBorder="1" applyAlignment="1">
      <alignment horizontal="center" vertical="center"/>
    </xf>
    <xf numFmtId="0" fontId="23" fillId="0" borderId="83" xfId="0" applyFont="1" applyFill="1" applyBorder="1" applyAlignment="1">
      <alignment horizontal="center" vertical="center"/>
    </xf>
    <xf numFmtId="0" fontId="44" fillId="0" borderId="14" xfId="45" applyFont="1" applyFill="1" applyBorder="1" applyAlignment="1">
      <alignment vertical="center" shrinkToFit="1"/>
    </xf>
    <xf numFmtId="0" fontId="28" fillId="33" borderId="74" xfId="0" applyFont="1" applyFill="1" applyBorder="1" applyAlignment="1">
      <alignment horizontal="right" vertical="center" shrinkToFit="1"/>
    </xf>
    <xf numFmtId="0" fontId="22" fillId="0" borderId="28" xfId="0" applyFont="1" applyFill="1" applyBorder="1" applyAlignment="1">
      <alignment horizontal="center" vertical="center" shrinkToFit="1"/>
    </xf>
    <xf numFmtId="0" fontId="22" fillId="34" borderId="13" xfId="0" applyFont="1" applyFill="1" applyBorder="1" applyAlignment="1">
      <alignment horizontal="center" vertical="center" shrinkToFit="1"/>
    </xf>
    <xf numFmtId="0" fontId="22" fillId="34" borderId="15" xfId="0" applyFont="1" applyFill="1" applyBorder="1" applyAlignment="1">
      <alignment horizontal="center" vertical="center" shrinkToFit="1"/>
    </xf>
    <xf numFmtId="0" fontId="22" fillId="34" borderId="75" xfId="0" applyFont="1" applyFill="1" applyBorder="1" applyAlignment="1">
      <alignment horizontal="center" vertical="center" shrinkToFit="1"/>
    </xf>
    <xf numFmtId="0" fontId="22" fillId="0" borderId="13" xfId="0" applyFont="1" applyFill="1" applyBorder="1" applyAlignment="1">
      <alignment horizontal="center" vertical="center"/>
    </xf>
    <xf numFmtId="0" fontId="22" fillId="0" borderId="20" xfId="45" applyFont="1" applyFill="1" applyBorder="1" applyAlignment="1">
      <alignment horizontal="center" vertical="center" shrinkToFit="1"/>
    </xf>
    <xf numFmtId="0" fontId="22" fillId="0" borderId="68" xfId="0" applyFont="1" applyFill="1" applyBorder="1" applyAlignment="1">
      <alignment horizontal="center" vertical="center" wrapText="1"/>
    </xf>
    <xf numFmtId="0" fontId="22" fillId="0" borderId="7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07" xfId="0" applyFont="1" applyFill="1" applyBorder="1" applyAlignment="1">
      <alignment horizontal="center" vertical="center" shrinkToFit="1"/>
    </xf>
    <xf numFmtId="0" fontId="22" fillId="0" borderId="108" xfId="0" applyFont="1" applyFill="1" applyBorder="1" applyAlignment="1">
      <alignment horizontal="center" vertical="center" shrinkToFit="1"/>
    </xf>
    <xf numFmtId="0" fontId="22" fillId="34" borderId="14" xfId="0" applyFont="1" applyFill="1" applyBorder="1" applyAlignment="1">
      <alignment horizontal="center" vertical="center" shrinkToFit="1"/>
    </xf>
    <xf numFmtId="0" fontId="22" fillId="0" borderId="14" xfId="0" applyFont="1" applyFill="1" applyBorder="1" applyAlignment="1">
      <alignment horizontal="center" vertical="center"/>
    </xf>
    <xf numFmtId="0" fontId="22" fillId="0" borderId="17" xfId="0" applyFont="1" applyFill="1" applyBorder="1" applyAlignment="1">
      <alignment horizontal="center" vertical="center"/>
    </xf>
    <xf numFmtId="0" fontId="45" fillId="0" borderId="13" xfId="45" applyFont="1" applyFill="1" applyBorder="1" applyAlignment="1">
      <alignment horizontal="center" vertical="center" shrinkToFit="1"/>
    </xf>
    <xf numFmtId="0" fontId="22" fillId="0" borderId="22" xfId="45" applyFont="1" applyFill="1" applyBorder="1" applyAlignment="1">
      <alignment horizontal="center" vertical="center" shrinkToFit="1"/>
    </xf>
    <xf numFmtId="0" fontId="45" fillId="0" borderId="15" xfId="45" applyFont="1" applyFill="1" applyBorder="1" applyAlignment="1">
      <alignment horizontal="center" vertical="center" shrinkToFit="1"/>
    </xf>
    <xf numFmtId="0" fontId="22" fillId="0" borderId="21" xfId="0" applyFont="1" applyFill="1" applyBorder="1" applyAlignment="1">
      <alignment horizontal="center" vertical="center" shrinkToFit="1"/>
    </xf>
    <xf numFmtId="0" fontId="22" fillId="0" borderId="33" xfId="0" applyFont="1" applyFill="1" applyBorder="1" applyAlignment="1">
      <alignment horizontal="center" vertical="center" shrinkToFit="1"/>
    </xf>
    <xf numFmtId="0" fontId="34" fillId="0" borderId="15" xfId="0" applyFont="1" applyFill="1" applyBorder="1" applyAlignment="1">
      <alignment horizontal="center" vertical="center"/>
    </xf>
    <xf numFmtId="0" fontId="23" fillId="0" borderId="15" xfId="0" applyFont="1" applyFill="1" applyBorder="1" applyAlignment="1">
      <alignment vertical="center"/>
    </xf>
    <xf numFmtId="0" fontId="23" fillId="0" borderId="13" xfId="0" applyFont="1" applyFill="1" applyBorder="1" applyAlignment="1">
      <alignment vertical="center"/>
    </xf>
    <xf numFmtId="0" fontId="23" fillId="0" borderId="22" xfId="0" applyFont="1" applyFill="1" applyBorder="1" applyAlignment="1">
      <alignment vertical="center"/>
    </xf>
    <xf numFmtId="0" fontId="23" fillId="0" borderId="68" xfId="0" applyFont="1" applyFill="1" applyBorder="1" applyAlignment="1">
      <alignment vertical="center"/>
    </xf>
    <xf numFmtId="0" fontId="23" fillId="34" borderId="13" xfId="0" applyFont="1" applyFill="1" applyBorder="1" applyAlignment="1">
      <alignment vertical="center"/>
    </xf>
    <xf numFmtId="0" fontId="23" fillId="34" borderId="15" xfId="0" applyFont="1" applyFill="1" applyBorder="1" applyAlignment="1">
      <alignment vertical="center"/>
    </xf>
    <xf numFmtId="0" fontId="23" fillId="34" borderId="14" xfId="0" applyFont="1" applyFill="1" applyBorder="1" applyAlignment="1">
      <alignment vertical="center" wrapText="1"/>
    </xf>
    <xf numFmtId="0" fontId="23" fillId="0" borderId="53" xfId="0" applyFont="1" applyFill="1" applyBorder="1" applyAlignment="1">
      <alignment vertical="center" wrapText="1"/>
    </xf>
    <xf numFmtId="0" fontId="23" fillId="0" borderId="89" xfId="0" applyFont="1" applyFill="1" applyBorder="1" applyAlignment="1">
      <alignment vertical="center" wrapText="1"/>
    </xf>
    <xf numFmtId="0" fontId="23" fillId="0" borderId="97" xfId="0" applyFont="1" applyFill="1" applyBorder="1" applyAlignment="1">
      <alignment vertical="center"/>
    </xf>
    <xf numFmtId="0" fontId="23" fillId="0" borderId="21" xfId="0" applyFont="1" applyFill="1" applyBorder="1" applyAlignment="1">
      <alignment vertical="center"/>
    </xf>
    <xf numFmtId="0" fontId="23" fillId="0" borderId="88" xfId="0" applyFont="1" applyFill="1" applyBorder="1" applyAlignment="1">
      <alignment vertical="center"/>
    </xf>
    <xf numFmtId="0" fontId="23" fillId="0" borderId="73" xfId="0" applyFont="1" applyFill="1" applyBorder="1" applyAlignment="1">
      <alignment vertical="center" wrapText="1"/>
    </xf>
    <xf numFmtId="0" fontId="34" fillId="0" borderId="14" xfId="0" applyFont="1" applyFill="1" applyBorder="1" applyAlignment="1">
      <alignment vertical="center" wrapText="1" shrinkToFit="1"/>
    </xf>
    <xf numFmtId="0" fontId="24" fillId="0" borderId="13" xfId="0" applyFont="1" applyFill="1" applyBorder="1" applyAlignment="1">
      <alignment vertical="center" wrapText="1"/>
    </xf>
    <xf numFmtId="0" fontId="23" fillId="0" borderId="39" xfId="0" applyFont="1" applyFill="1" applyBorder="1" applyAlignment="1">
      <alignment vertical="center" wrapText="1"/>
    </xf>
    <xf numFmtId="0" fontId="23" fillId="0" borderId="68" xfId="0" applyFont="1" applyFill="1" applyBorder="1" applyAlignment="1">
      <alignment vertical="center" wrapText="1" shrinkToFit="1"/>
    </xf>
    <xf numFmtId="0" fontId="23" fillId="0" borderId="20" xfId="0" applyFont="1" applyFill="1" applyBorder="1" applyAlignment="1">
      <alignment vertical="center" wrapText="1"/>
    </xf>
    <xf numFmtId="0" fontId="23" fillId="0" borderId="60" xfId="0" applyFont="1" applyFill="1" applyBorder="1" applyAlignment="1">
      <alignment horizontal="left" vertical="center" wrapText="1"/>
    </xf>
    <xf numFmtId="0" fontId="23" fillId="0" borderId="55" xfId="0" applyFont="1" applyFill="1" applyBorder="1" applyAlignment="1">
      <alignment vertical="center" wrapText="1"/>
    </xf>
    <xf numFmtId="0" fontId="23" fillId="0" borderId="13" xfId="0" applyFont="1" applyFill="1" applyBorder="1" applyAlignment="1">
      <alignment horizontal="left" vertical="center"/>
    </xf>
    <xf numFmtId="0" fontId="23" fillId="0" borderId="20" xfId="0" applyFont="1" applyFill="1" applyBorder="1" applyAlignment="1">
      <alignment horizontal="left" vertical="center"/>
    </xf>
    <xf numFmtId="0" fontId="23" fillId="0" borderId="88" xfId="0" applyFont="1" applyFill="1" applyBorder="1" applyAlignment="1">
      <alignment horizontal="left" vertical="center"/>
    </xf>
    <xf numFmtId="0" fontId="23" fillId="0" borderId="68" xfId="42" applyFont="1" applyFill="1" applyBorder="1" applyAlignment="1">
      <alignment vertical="center" wrapText="1"/>
    </xf>
    <xf numFmtId="0" fontId="23" fillId="0" borderId="69" xfId="42" applyFont="1" applyFill="1" applyBorder="1" applyAlignment="1">
      <alignment vertical="center" shrinkToFit="1"/>
    </xf>
    <xf numFmtId="0" fontId="23" fillId="0" borderId="13" xfId="42" applyFont="1" applyFill="1" applyBorder="1" applyAlignment="1">
      <alignment vertical="center" wrapText="1"/>
    </xf>
    <xf numFmtId="0" fontId="23" fillId="0" borderId="14" xfId="42" applyFont="1" applyFill="1" applyBorder="1" applyAlignment="1">
      <alignment vertical="center" shrinkToFit="1"/>
    </xf>
    <xf numFmtId="0" fontId="23" fillId="34" borderId="13" xfId="0" applyFont="1" applyFill="1" applyBorder="1" applyAlignment="1">
      <alignment horizontal="left" vertical="center"/>
    </xf>
    <xf numFmtId="0" fontId="23" fillId="0" borderId="22" xfId="45" applyFont="1" applyFill="1" applyBorder="1" applyAlignment="1">
      <alignment vertical="center" shrinkToFit="1"/>
    </xf>
    <xf numFmtId="0" fontId="44" fillId="0" borderId="14" xfId="0" applyFont="1" applyFill="1" applyBorder="1" applyAlignment="1">
      <alignment vertical="center" shrinkToFit="1"/>
    </xf>
    <xf numFmtId="0" fontId="23" fillId="0" borderId="21" xfId="0" applyFont="1" applyFill="1" applyBorder="1" applyAlignment="1">
      <alignment horizontal="left" vertical="center" shrinkToFit="1"/>
    </xf>
    <xf numFmtId="0" fontId="23" fillId="0" borderId="65" xfId="0" applyFont="1" applyFill="1" applyBorder="1" applyAlignment="1">
      <alignment vertical="center"/>
    </xf>
    <xf numFmtId="0" fontId="23" fillId="0" borderId="0" xfId="0" applyFont="1" applyAlignment="1">
      <alignment vertical="center" wrapText="1"/>
    </xf>
    <xf numFmtId="0" fontId="23" fillId="0" borderId="34" xfId="0" applyFont="1" applyFill="1" applyBorder="1" applyAlignment="1">
      <alignment vertical="center" wrapText="1"/>
    </xf>
    <xf numFmtId="0" fontId="23" fillId="34" borderId="18" xfId="0" applyFont="1" applyFill="1" applyBorder="1" applyAlignment="1">
      <alignment vertical="center" wrapText="1"/>
    </xf>
    <xf numFmtId="0" fontId="23" fillId="0" borderId="84" xfId="0" applyFont="1" applyFill="1" applyBorder="1" applyAlignment="1">
      <alignment vertical="center" wrapText="1"/>
    </xf>
    <xf numFmtId="0" fontId="23" fillId="0" borderId="112" xfId="0" applyFont="1" applyFill="1" applyBorder="1" applyAlignment="1">
      <alignment vertical="center" wrapText="1"/>
    </xf>
    <xf numFmtId="0" fontId="23" fillId="0" borderId="110" xfId="0" applyFont="1" applyFill="1" applyBorder="1" applyAlignment="1">
      <alignment vertical="center" wrapText="1"/>
    </xf>
    <xf numFmtId="0" fontId="23" fillId="0" borderId="104"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0" xfId="0" applyFont="1" applyFill="1" applyAlignment="1">
      <alignment vertical="center" wrapText="1"/>
    </xf>
    <xf numFmtId="0" fontId="38" fillId="0" borderId="9" xfId="0" applyFont="1" applyFill="1" applyBorder="1" applyAlignment="1">
      <alignment vertical="center" wrapText="1"/>
    </xf>
    <xf numFmtId="0" fontId="22" fillId="34" borderId="7"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23" fillId="0" borderId="67" xfId="0" applyFont="1" applyFill="1" applyBorder="1" applyAlignment="1">
      <alignment vertical="center" shrinkToFit="1"/>
    </xf>
    <xf numFmtId="0" fontId="22" fillId="0" borderId="27" xfId="0" applyFont="1" applyFill="1" applyBorder="1" applyAlignment="1">
      <alignment horizontal="center" vertical="center" shrinkToFit="1"/>
    </xf>
    <xf numFmtId="0" fontId="23" fillId="0" borderId="11" xfId="0" applyFont="1" applyFill="1" applyBorder="1" applyAlignment="1">
      <alignment vertical="center" shrinkToFit="1"/>
    </xf>
    <xf numFmtId="0" fontId="23" fillId="0" borderId="10" xfId="45" applyFont="1" applyFill="1" applyBorder="1" applyAlignment="1">
      <alignment vertical="center" shrinkToFit="1"/>
    </xf>
    <xf numFmtId="0" fontId="23" fillId="0" borderId="4" xfId="45" applyFont="1" applyFill="1" applyBorder="1" applyAlignment="1">
      <alignment vertical="center" shrinkToFit="1"/>
    </xf>
    <xf numFmtId="0" fontId="22" fillId="0" borderId="5" xfId="45" applyFont="1" applyFill="1" applyBorder="1" applyAlignment="1">
      <alignment horizontal="center" vertical="center" shrinkToFit="1"/>
    </xf>
    <xf numFmtId="0" fontId="22" fillId="0" borderId="10" xfId="45" applyFont="1" applyFill="1" applyBorder="1" applyAlignment="1">
      <alignment horizontal="center" vertical="center" shrinkToFit="1"/>
    </xf>
    <xf numFmtId="0" fontId="47" fillId="0" borderId="64" xfId="0" applyFont="1" applyFill="1" applyBorder="1" applyAlignment="1">
      <alignment horizontal="center" vertical="center"/>
    </xf>
    <xf numFmtId="0" fontId="47" fillId="0" borderId="64" xfId="0" applyFont="1" applyFill="1" applyBorder="1" applyAlignment="1">
      <alignment horizontal="center" vertical="center" shrinkToFit="1"/>
    </xf>
    <xf numFmtId="0" fontId="47" fillId="0" borderId="103" xfId="0" applyFont="1" applyFill="1" applyBorder="1" applyAlignment="1">
      <alignment horizontal="center" vertical="center" shrinkToFit="1"/>
    </xf>
    <xf numFmtId="0" fontId="23" fillId="0" borderId="114" xfId="0" applyFont="1" applyFill="1" applyBorder="1" applyAlignment="1">
      <alignment horizontal="center" vertical="top" shrinkToFit="1"/>
    </xf>
    <xf numFmtId="0" fontId="23" fillId="0" borderId="6" xfId="0" applyFont="1" applyFill="1" applyBorder="1" applyAlignment="1">
      <alignment vertical="center" wrapText="1" shrinkToFit="1"/>
    </xf>
    <xf numFmtId="0" fontId="34" fillId="0" borderId="60" xfId="0" applyFont="1" applyFill="1" applyBorder="1" applyAlignment="1">
      <alignment horizontal="center" vertical="center" shrinkToFit="1"/>
    </xf>
    <xf numFmtId="0" fontId="23" fillId="34" borderId="14" xfId="0" applyFont="1" applyFill="1" applyBorder="1" applyAlignment="1">
      <alignment vertical="center" wrapText="1" shrinkToFit="1"/>
    </xf>
    <xf numFmtId="0" fontId="44" fillId="0" borderId="13" xfId="0" applyFont="1" applyFill="1" applyBorder="1" applyAlignment="1">
      <alignment horizontal="center" vertical="center"/>
    </xf>
    <xf numFmtId="0" fontId="44" fillId="0" borderId="15" xfId="0" applyFont="1" applyFill="1" applyBorder="1" applyAlignment="1">
      <alignment horizontal="center" vertical="center"/>
    </xf>
    <xf numFmtId="179" fontId="23" fillId="0" borderId="17" xfId="0" applyNumberFormat="1" applyFont="1" applyFill="1" applyBorder="1" applyAlignment="1">
      <alignment horizontal="center" vertical="center" shrinkToFit="1"/>
    </xf>
    <xf numFmtId="0" fontId="23" fillId="0" borderId="69" xfId="45" applyFont="1" applyFill="1" applyBorder="1" applyAlignment="1">
      <alignment vertical="center" shrinkToFit="1"/>
    </xf>
    <xf numFmtId="0" fontId="23" fillId="0" borderId="69" xfId="45" applyFont="1" applyFill="1" applyBorder="1" applyAlignment="1">
      <alignment horizontal="center" vertical="center" shrinkToFit="1"/>
    </xf>
    <xf numFmtId="0" fontId="23" fillId="0" borderId="66" xfId="45" applyFont="1" applyFill="1" applyBorder="1" applyAlignment="1">
      <alignment horizontal="center" vertical="center" shrinkToFit="1"/>
    </xf>
    <xf numFmtId="0" fontId="22" fillId="0" borderId="68" xfId="45" applyFont="1" applyFill="1" applyBorder="1" applyAlignment="1">
      <alignment horizontal="center" vertical="center" shrinkToFit="1"/>
    </xf>
    <xf numFmtId="0" fontId="22" fillId="0" borderId="37" xfId="45" applyFont="1" applyFill="1" applyBorder="1" applyAlignment="1">
      <alignment horizontal="center" vertical="center" shrinkToFit="1"/>
    </xf>
    <xf numFmtId="0" fontId="22" fillId="0" borderId="69" xfId="45" applyFont="1" applyFill="1" applyBorder="1" applyAlignment="1">
      <alignment horizontal="center" vertical="center" shrinkToFit="1"/>
    </xf>
    <xf numFmtId="0" fontId="23" fillId="0" borderId="68" xfId="45" applyFont="1" applyFill="1" applyBorder="1" applyAlignment="1">
      <alignment horizontal="center" vertical="center"/>
    </xf>
    <xf numFmtId="0" fontId="23" fillId="0" borderId="68" xfId="45" applyFont="1" applyFill="1" applyBorder="1" applyAlignment="1">
      <alignment vertical="center" shrinkToFit="1"/>
    </xf>
    <xf numFmtId="0" fontId="23" fillId="0" borderId="70" xfId="45" applyFont="1" applyFill="1" applyBorder="1" applyAlignment="1">
      <alignment horizontal="center" vertical="center"/>
    </xf>
    <xf numFmtId="0" fontId="23" fillId="0" borderId="2" xfId="0" quotePrefix="1" applyFont="1" applyFill="1" applyBorder="1" applyAlignment="1">
      <alignment horizontal="center" vertical="center" wrapText="1" shrinkToFit="1"/>
    </xf>
    <xf numFmtId="0" fontId="34" fillId="0" borderId="3" xfId="0" applyFont="1" applyFill="1" applyBorder="1" applyAlignment="1">
      <alignment vertical="center" shrinkToFit="1"/>
    </xf>
    <xf numFmtId="0" fontId="34" fillId="0" borderId="25" xfId="0" applyFont="1" applyFill="1" applyBorder="1" applyAlignment="1">
      <alignment vertical="center" wrapText="1" shrinkToFit="1"/>
    </xf>
    <xf numFmtId="0" fontId="34" fillId="0" borderId="3" xfId="0" applyFont="1" applyFill="1" applyBorder="1" applyAlignment="1">
      <alignment horizontal="center" vertical="center" wrapText="1" shrinkToFit="1"/>
    </xf>
    <xf numFmtId="0" fontId="34" fillId="0" borderId="20" xfId="0" applyFont="1" applyFill="1" applyBorder="1" applyAlignment="1">
      <alignment horizontal="center" vertical="center"/>
    </xf>
    <xf numFmtId="0" fontId="34" fillId="0" borderId="20" xfId="0" applyFont="1" applyFill="1" applyBorder="1" applyAlignment="1">
      <alignment vertical="center" wrapText="1"/>
    </xf>
    <xf numFmtId="0" fontId="34" fillId="0" borderId="17" xfId="0" applyFont="1" applyFill="1" applyBorder="1" applyAlignment="1">
      <alignment vertical="center" shrinkToFit="1"/>
    </xf>
    <xf numFmtId="0" fontId="23" fillId="0" borderId="86" xfId="0" applyFont="1" applyFill="1" applyBorder="1" applyAlignment="1">
      <alignment vertical="center" wrapText="1"/>
    </xf>
    <xf numFmtId="0" fontId="23" fillId="0" borderId="90" xfId="0" applyFont="1" applyFill="1" applyBorder="1" applyAlignment="1">
      <alignment vertical="center" wrapText="1" shrinkToFit="1"/>
    </xf>
    <xf numFmtId="0" fontId="23" fillId="0" borderId="87" xfId="0" applyFont="1" applyFill="1" applyBorder="1" applyAlignment="1">
      <alignment horizontal="center" vertical="center" wrapText="1"/>
    </xf>
    <xf numFmtId="0" fontId="23" fillId="0" borderId="88" xfId="0" applyFont="1" applyFill="1" applyBorder="1" applyAlignment="1">
      <alignment vertical="center" wrapText="1"/>
    </xf>
    <xf numFmtId="0" fontId="23" fillId="0" borderId="86" xfId="0" applyFont="1" applyFill="1" applyBorder="1" applyAlignment="1">
      <alignment horizontal="center" vertical="center" wrapText="1"/>
    </xf>
    <xf numFmtId="0" fontId="22" fillId="0" borderId="88" xfId="0" applyFont="1" applyFill="1" applyBorder="1" applyAlignment="1">
      <alignment horizontal="center" vertical="center" wrapText="1"/>
    </xf>
    <xf numFmtId="0" fontId="22" fillId="0" borderId="90" xfId="0" applyFont="1" applyFill="1" applyBorder="1" applyAlignment="1">
      <alignment horizontal="center" vertical="center" wrapText="1"/>
    </xf>
    <xf numFmtId="0" fontId="22" fillId="0" borderId="108" xfId="0" applyFont="1" applyFill="1" applyBorder="1" applyAlignment="1">
      <alignment horizontal="center" vertical="center" wrapText="1"/>
    </xf>
    <xf numFmtId="0" fontId="23" fillId="0" borderId="88" xfId="0" applyFont="1" applyFill="1" applyBorder="1" applyAlignment="1">
      <alignment horizontal="center" vertical="center" wrapText="1"/>
    </xf>
    <xf numFmtId="0" fontId="23" fillId="0" borderId="89" xfId="0" applyFont="1" applyFill="1" applyBorder="1" applyAlignment="1">
      <alignment vertical="center"/>
    </xf>
    <xf numFmtId="0" fontId="23" fillId="0" borderId="7" xfId="0" applyFont="1" applyFill="1" applyBorder="1" applyAlignment="1">
      <alignment vertical="center"/>
    </xf>
    <xf numFmtId="0" fontId="23" fillId="0" borderId="11" xfId="0" applyFont="1" applyFill="1" applyBorder="1" applyAlignment="1">
      <alignment horizontal="center" vertical="center"/>
    </xf>
    <xf numFmtId="0" fontId="23" fillId="0" borderId="4" xfId="0" applyFont="1" applyFill="1" applyBorder="1" applyAlignment="1">
      <alignment vertical="center" shrinkToFit="1"/>
    </xf>
    <xf numFmtId="0" fontId="23" fillId="0" borderId="6" xfId="0" applyFont="1" applyFill="1" applyBorder="1" applyAlignment="1">
      <alignment vertical="center"/>
    </xf>
    <xf numFmtId="0" fontId="23" fillId="34" borderId="7" xfId="0" applyFont="1" applyFill="1" applyBorder="1" applyAlignment="1">
      <alignment vertical="center" wrapText="1" shrinkToFit="1"/>
    </xf>
    <xf numFmtId="176" fontId="23" fillId="34" borderId="14" xfId="0" applyNumberFormat="1" applyFont="1" applyFill="1" applyBorder="1" applyAlignment="1">
      <alignment horizontal="center" vertical="center" wrapText="1" shrinkToFit="1"/>
    </xf>
    <xf numFmtId="0" fontId="23" fillId="34" borderId="13" xfId="42" applyFont="1" applyFill="1" applyBorder="1" applyAlignment="1">
      <alignment vertical="center" wrapText="1"/>
    </xf>
    <xf numFmtId="0" fontId="23" fillId="34" borderId="14" xfId="42" applyFont="1" applyFill="1" applyBorder="1" applyAlignment="1">
      <alignment vertical="center" shrinkToFit="1"/>
    </xf>
    <xf numFmtId="0" fontId="23" fillId="34" borderId="12" xfId="0" applyFont="1" applyFill="1" applyBorder="1" applyAlignment="1">
      <alignment vertical="center" wrapText="1" shrinkToFit="1"/>
    </xf>
    <xf numFmtId="0" fontId="22" fillId="0" borderId="7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7" xfId="0" applyFont="1" applyFill="1" applyBorder="1" applyAlignment="1">
      <alignment horizontal="center" vertical="center" shrinkToFit="1"/>
    </xf>
    <xf numFmtId="0" fontId="22" fillId="0" borderId="65" xfId="0" applyFont="1" applyFill="1" applyBorder="1" applyAlignment="1">
      <alignment horizontal="center" vertical="center" shrinkToFit="1"/>
    </xf>
    <xf numFmtId="0" fontId="22" fillId="0" borderId="71"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34" fillId="34" borderId="59" xfId="0" applyFont="1" applyFill="1" applyBorder="1" applyAlignment="1">
      <alignment horizontal="center" vertical="center" shrinkToFit="1"/>
    </xf>
    <xf numFmtId="176" fontId="23" fillId="34" borderId="14" xfId="0" applyNumberFormat="1"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42" fillId="0" borderId="1" xfId="0" applyFont="1" applyFill="1" applyBorder="1" applyAlignment="1">
      <alignment horizontal="center" vertical="center" shrinkToFit="1"/>
    </xf>
    <xf numFmtId="0" fontId="42" fillId="0" borderId="10" xfId="0" applyFont="1" applyFill="1" applyBorder="1" applyAlignment="1">
      <alignment horizontal="center" vertical="center" shrinkToFit="1"/>
    </xf>
    <xf numFmtId="0" fontId="23" fillId="0" borderId="6" xfId="45" applyFont="1" applyFill="1" applyBorder="1" applyAlignment="1">
      <alignment horizontal="center" vertical="center" shrinkToFit="1"/>
    </xf>
    <xf numFmtId="0" fontId="23" fillId="0" borderId="11" xfId="45" applyFont="1" applyFill="1" applyBorder="1" applyAlignment="1">
      <alignment vertical="center" shrinkToFit="1"/>
    </xf>
    <xf numFmtId="0" fontId="23" fillId="0" borderId="12" xfId="45" applyFont="1" applyFill="1" applyBorder="1" applyAlignment="1">
      <alignment horizontal="center" vertical="center" shrinkToFit="1"/>
    </xf>
    <xf numFmtId="0" fontId="22" fillId="0" borderId="15" xfId="45" applyFont="1" applyFill="1" applyBorder="1" applyAlignment="1">
      <alignment horizontal="center" vertical="center" shrinkToFit="1"/>
    </xf>
    <xf numFmtId="0" fontId="22" fillId="0" borderId="2" xfId="45" applyFont="1" applyFill="1" applyBorder="1" applyAlignment="1">
      <alignment horizontal="center" vertical="center" shrinkToFit="1"/>
    </xf>
    <xf numFmtId="0" fontId="22" fillId="0" borderId="11" xfId="45" applyFont="1" applyFill="1" applyBorder="1" applyAlignment="1">
      <alignment horizontal="center" vertical="center" shrinkToFit="1"/>
    </xf>
    <xf numFmtId="0" fontId="23" fillId="0" borderId="15" xfId="45" applyFont="1" applyFill="1" applyBorder="1" applyAlignment="1">
      <alignment horizontal="center" vertical="center" shrinkToFit="1"/>
    </xf>
    <xf numFmtId="0" fontId="23" fillId="0" borderId="109" xfId="0" applyFont="1" applyFill="1" applyBorder="1" applyAlignment="1">
      <alignment vertical="center" wrapText="1"/>
    </xf>
    <xf numFmtId="0" fontId="23" fillId="0" borderId="59" xfId="45" applyFont="1" applyFill="1" applyBorder="1" applyAlignment="1">
      <alignment horizontal="center" vertical="center" shrinkToFit="1"/>
    </xf>
    <xf numFmtId="0" fontId="23" fillId="0" borderId="11" xfId="45" applyFont="1" applyFill="1" applyBorder="1" applyAlignment="1">
      <alignment horizontal="center" vertical="center" shrinkToFit="1"/>
    </xf>
    <xf numFmtId="0" fontId="38" fillId="0" borderId="110" xfId="0" applyFont="1" applyFill="1" applyBorder="1" applyAlignment="1">
      <alignment vertical="center" wrapText="1"/>
    </xf>
    <xf numFmtId="0" fontId="23" fillId="0" borderId="76" xfId="45" applyFont="1" applyFill="1" applyBorder="1" applyAlignment="1">
      <alignment vertical="center" shrinkToFit="1"/>
    </xf>
    <xf numFmtId="0" fontId="23" fillId="0" borderId="113" xfId="45" applyFont="1" applyFill="1" applyBorder="1" applyAlignment="1">
      <alignment vertical="center" shrinkToFit="1"/>
    </xf>
    <xf numFmtId="0" fontId="23" fillId="0" borderId="63" xfId="0" applyFont="1" applyFill="1" applyBorder="1" applyAlignment="1">
      <alignment vertical="center" shrinkToFit="1"/>
    </xf>
    <xf numFmtId="0" fontId="23" fillId="0" borderId="77" xfId="45" applyFont="1" applyFill="1" applyBorder="1" applyAlignment="1">
      <alignment horizontal="center" vertical="center" shrinkToFit="1"/>
    </xf>
    <xf numFmtId="0" fontId="23" fillId="0" borderId="53" xfId="45" applyFont="1" applyFill="1" applyBorder="1" applyAlignment="1">
      <alignment horizontal="center" vertical="center" shrinkToFit="1"/>
    </xf>
    <xf numFmtId="0" fontId="23" fillId="0" borderId="78" xfId="45" applyFont="1" applyFill="1" applyBorder="1" applyAlignment="1">
      <alignment horizontal="center" vertical="center" shrinkToFit="1"/>
    </xf>
    <xf numFmtId="0" fontId="23" fillId="0" borderId="76" xfId="45" applyFont="1" applyFill="1" applyBorder="1" applyAlignment="1">
      <alignment horizontal="center" vertical="center" shrinkToFit="1"/>
    </xf>
    <xf numFmtId="0" fontId="23" fillId="0" borderId="63" xfId="45" applyFont="1" applyFill="1" applyBorder="1" applyAlignment="1">
      <alignment vertical="center" shrinkToFit="1"/>
    </xf>
    <xf numFmtId="0" fontId="22" fillId="0" borderId="63" xfId="45" applyFont="1" applyFill="1" applyBorder="1" applyAlignment="1">
      <alignment horizontal="center" vertical="center" shrinkToFit="1"/>
    </xf>
    <xf numFmtId="0" fontId="22" fillId="0" borderId="76" xfId="45" applyFont="1" applyFill="1" applyBorder="1" applyAlignment="1">
      <alignment horizontal="center" vertical="center" shrinkToFit="1"/>
    </xf>
    <xf numFmtId="0" fontId="22" fillId="0" borderId="113" xfId="45" applyFont="1" applyFill="1" applyBorder="1" applyAlignment="1">
      <alignment horizontal="center" vertical="center" shrinkToFit="1"/>
    </xf>
    <xf numFmtId="0" fontId="23" fillId="0" borderId="63" xfId="45" applyFont="1" applyFill="1" applyBorder="1" applyAlignment="1">
      <alignment horizontal="center" vertical="center" shrinkToFit="1"/>
    </xf>
    <xf numFmtId="0" fontId="23" fillId="0" borderId="77" xfId="0" applyFont="1" applyFill="1" applyBorder="1" applyAlignment="1">
      <alignment horizontal="center" vertical="center"/>
    </xf>
    <xf numFmtId="0" fontId="23" fillId="0" borderId="77" xfId="45" applyFont="1" applyFill="1" applyBorder="1" applyAlignment="1">
      <alignment vertical="center" shrinkToFit="1"/>
    </xf>
    <xf numFmtId="0" fontId="23" fillId="0" borderId="79" xfId="0" applyFont="1" applyFill="1" applyBorder="1" applyAlignment="1">
      <alignment vertical="center"/>
    </xf>
    <xf numFmtId="0" fontId="23" fillId="0" borderId="63" xfId="0" applyFont="1" applyFill="1" applyBorder="1" applyAlignment="1">
      <alignment vertical="center"/>
    </xf>
    <xf numFmtId="0" fontId="23" fillId="0" borderId="111" xfId="0" applyFont="1" applyFill="1" applyBorder="1" applyAlignment="1">
      <alignment vertical="center" wrapText="1"/>
    </xf>
    <xf numFmtId="0" fontId="39" fillId="0" borderId="66" xfId="0" applyFont="1" applyFill="1" applyBorder="1" applyAlignment="1">
      <alignment vertical="center" wrapText="1"/>
    </xf>
    <xf numFmtId="0" fontId="23" fillId="0" borderId="41" xfId="0" applyFont="1" applyFill="1" applyBorder="1" applyAlignment="1">
      <alignment horizontal="left" vertical="center" wrapText="1"/>
    </xf>
    <xf numFmtId="0" fontId="23" fillId="0" borderId="41" xfId="0" applyFont="1" applyFill="1" applyBorder="1" applyAlignment="1">
      <alignment vertical="center" wrapText="1"/>
    </xf>
    <xf numFmtId="0" fontId="23" fillId="0" borderId="39" xfId="0" applyFont="1" applyFill="1" applyBorder="1" applyAlignment="1">
      <alignment vertical="center"/>
    </xf>
    <xf numFmtId="0" fontId="23" fillId="0" borderId="30" xfId="0" applyFont="1" applyFill="1" applyBorder="1" applyAlignment="1">
      <alignment horizontal="center" vertical="center"/>
    </xf>
    <xf numFmtId="0" fontId="23" fillId="0" borderId="25"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3" fillId="0" borderId="60" xfId="0" applyFont="1" applyFill="1" applyBorder="1" applyAlignment="1">
      <alignment horizontal="center" vertical="center" wrapText="1"/>
    </xf>
    <xf numFmtId="0" fontId="23" fillId="0" borderId="3" xfId="0" applyFont="1" applyFill="1" applyBorder="1" applyAlignment="1">
      <alignment vertical="center" wrapText="1"/>
    </xf>
    <xf numFmtId="0" fontId="23" fillId="0" borderId="4" xfId="0" applyFont="1" applyFill="1" applyBorder="1" applyAlignment="1">
      <alignment horizontal="center" vertical="center"/>
    </xf>
    <xf numFmtId="0" fontId="23" fillId="0" borderId="6"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31" fillId="0" borderId="24" xfId="44" applyFont="1" applyFill="1" applyBorder="1" applyAlignment="1">
      <alignment vertical="center" shrinkToFit="1"/>
    </xf>
    <xf numFmtId="180" fontId="23" fillId="0" borderId="14" xfId="0" applyNumberFormat="1" applyFont="1" applyFill="1" applyBorder="1" applyAlignment="1">
      <alignment horizontal="center" vertical="center" shrinkToFit="1"/>
    </xf>
    <xf numFmtId="0" fontId="48" fillId="0" borderId="1" xfId="46" applyFont="1" applyFill="1" applyBorder="1" applyAlignment="1">
      <alignment horizontal="left" vertical="center" wrapText="1"/>
    </xf>
    <xf numFmtId="0" fontId="48" fillId="0" borderId="1" xfId="46" applyFont="1" applyFill="1" applyBorder="1" applyAlignment="1">
      <alignment horizontal="left" vertical="center" shrinkToFit="1"/>
    </xf>
    <xf numFmtId="0" fontId="48" fillId="0" borderId="14" xfId="46" applyFont="1" applyFill="1" applyBorder="1" applyAlignment="1">
      <alignment horizontal="left" vertical="center" wrapText="1"/>
    </xf>
    <xf numFmtId="0" fontId="48" fillId="0" borderId="3" xfId="46" applyFont="1" applyFill="1" applyBorder="1" applyAlignment="1">
      <alignment horizontal="left" vertical="center" wrapText="1"/>
    </xf>
    <xf numFmtId="0" fontId="48" fillId="0" borderId="3" xfId="46" applyFont="1" applyFill="1" applyBorder="1" applyAlignment="1">
      <alignment horizontal="left" vertical="center" shrinkToFit="1"/>
    </xf>
    <xf numFmtId="0" fontId="48" fillId="0" borderId="17" xfId="46" applyFont="1" applyFill="1" applyBorder="1" applyAlignment="1">
      <alignment horizontal="left" vertical="center" wrapText="1"/>
    </xf>
    <xf numFmtId="0" fontId="23" fillId="0" borderId="21" xfId="45" applyFont="1" applyFill="1" applyBorder="1" applyAlignment="1">
      <alignment horizontal="center" vertical="center" shrinkToFit="1"/>
    </xf>
    <xf numFmtId="0" fontId="23" fillId="0" borderId="69" xfId="45" applyFont="1" applyFill="1" applyBorder="1" applyAlignment="1">
      <alignment horizontal="center" vertical="center"/>
    </xf>
    <xf numFmtId="0" fontId="44" fillId="0" borderId="13" xfId="0" applyFont="1" applyFill="1" applyBorder="1" applyAlignment="1">
      <alignment vertical="center" wrapText="1" shrinkToFit="1"/>
    </xf>
    <xf numFmtId="0" fontId="0" fillId="34" borderId="2" xfId="0" applyFont="1" applyFill="1" applyBorder="1" applyAlignment="1">
      <alignment vertical="center" shrinkToFit="1"/>
    </xf>
    <xf numFmtId="0" fontId="0" fillId="34" borderId="16" xfId="0" applyFont="1" applyFill="1" applyBorder="1" applyAlignment="1">
      <alignment vertical="center" shrinkToFit="1"/>
    </xf>
    <xf numFmtId="0" fontId="49" fillId="34" borderId="12" xfId="0" applyFont="1" applyFill="1" applyBorder="1" applyAlignment="1">
      <alignment vertical="center" wrapText="1" shrinkToFit="1"/>
    </xf>
    <xf numFmtId="0" fontId="0" fillId="34" borderId="16" xfId="0" applyFont="1" applyFill="1" applyBorder="1" applyAlignment="1">
      <alignment horizontal="center" vertical="center" shrinkToFit="1"/>
    </xf>
    <xf numFmtId="0" fontId="0" fillId="34" borderId="15" xfId="0" applyFont="1" applyFill="1" applyBorder="1" applyAlignment="1">
      <alignment horizontal="center" vertical="center" shrinkToFit="1"/>
    </xf>
    <xf numFmtId="0" fontId="0" fillId="34" borderId="2" xfId="0" applyFont="1" applyFill="1" applyBorder="1" applyAlignment="1">
      <alignment horizontal="center" vertical="center" shrinkToFit="1"/>
    </xf>
    <xf numFmtId="0" fontId="0" fillId="34" borderId="15" xfId="0" applyFont="1" applyFill="1" applyBorder="1" applyAlignment="1">
      <alignment vertical="center" wrapText="1" shrinkToFit="1"/>
    </xf>
    <xf numFmtId="0" fontId="0" fillId="34" borderId="2" xfId="0" applyFont="1" applyFill="1" applyBorder="1" applyAlignment="1">
      <alignment horizontal="center" vertical="center" wrapText="1" shrinkToFit="1"/>
    </xf>
    <xf numFmtId="0" fontId="49" fillId="34" borderId="16" xfId="0" applyFont="1" applyFill="1" applyBorder="1" applyAlignment="1">
      <alignment horizontal="center" vertical="center" shrinkToFit="1"/>
    </xf>
    <xf numFmtId="0" fontId="50" fillId="34" borderId="15" xfId="0" applyFont="1" applyFill="1" applyBorder="1" applyAlignment="1">
      <alignment horizontal="center" vertical="center" shrinkToFit="1"/>
    </xf>
    <xf numFmtId="0" fontId="50" fillId="34" borderId="2" xfId="0" applyFont="1" applyFill="1" applyBorder="1" applyAlignment="1">
      <alignment horizontal="center" vertical="center" shrinkToFit="1"/>
    </xf>
    <xf numFmtId="0" fontId="50" fillId="34" borderId="16" xfId="0" applyFont="1" applyFill="1" applyBorder="1" applyAlignment="1">
      <alignment horizontal="center" vertical="center" shrinkToFit="1"/>
    </xf>
    <xf numFmtId="0" fontId="49"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49" fillId="34" borderId="15" xfId="0" applyFont="1" applyFill="1" applyBorder="1" applyAlignment="1">
      <alignment vertical="center" wrapText="1"/>
    </xf>
    <xf numFmtId="0" fontId="51" fillId="34" borderId="23" xfId="44" applyFont="1" applyFill="1" applyBorder="1" applyAlignment="1">
      <alignment vertical="center"/>
    </xf>
    <xf numFmtId="0" fontId="0" fillId="34" borderId="15" xfId="0" applyFont="1" applyFill="1" applyBorder="1" applyAlignment="1">
      <alignment horizontal="center" vertical="center"/>
    </xf>
    <xf numFmtId="0" fontId="0" fillId="34" borderId="18" xfId="0" applyFont="1" applyFill="1" applyBorder="1" applyAlignment="1">
      <alignment vertical="center" wrapText="1"/>
    </xf>
    <xf numFmtId="0" fontId="34" fillId="0" borderId="6" xfId="0" applyFont="1" applyFill="1" applyBorder="1" applyAlignment="1">
      <alignment vertical="center" wrapText="1" shrinkToFit="1"/>
    </xf>
    <xf numFmtId="0" fontId="48" fillId="34" borderId="1" xfId="46" applyFont="1" applyFill="1" applyBorder="1" applyAlignment="1">
      <alignment horizontal="left" vertical="center" wrapText="1"/>
    </xf>
    <xf numFmtId="0" fontId="48" fillId="34" borderId="1" xfId="46" applyFont="1" applyFill="1" applyBorder="1" applyAlignment="1">
      <alignment horizontal="left" vertical="center" shrinkToFit="1"/>
    </xf>
    <xf numFmtId="0" fontId="48" fillId="34" borderId="14" xfId="46" applyFont="1" applyFill="1" applyBorder="1" applyAlignment="1">
      <alignment horizontal="left" vertical="center" wrapText="1"/>
    </xf>
    <xf numFmtId="0" fontId="2" fillId="0" borderId="41" xfId="45" applyFont="1" applyFill="1" applyBorder="1" applyAlignment="1">
      <alignment vertical="center" wrapText="1" shrinkToFit="1"/>
    </xf>
    <xf numFmtId="0" fontId="2" fillId="0" borderId="41" xfId="45" applyFont="1" applyFill="1" applyBorder="1" applyAlignment="1">
      <alignment vertical="center" shrinkToFit="1"/>
    </xf>
    <xf numFmtId="0" fontId="54" fillId="0" borderId="13" xfId="45" applyFont="1" applyFill="1" applyBorder="1" applyAlignment="1">
      <alignment horizontal="center" vertical="center" shrinkToFit="1"/>
    </xf>
    <xf numFmtId="0" fontId="54" fillId="0" borderId="7" xfId="45" applyFont="1" applyFill="1" applyBorder="1" applyAlignment="1">
      <alignment horizontal="center" vertical="center" shrinkToFit="1"/>
    </xf>
    <xf numFmtId="0" fontId="53" fillId="0" borderId="13" xfId="45" applyFont="1" applyFill="1" applyBorder="1" applyAlignment="1">
      <alignment vertical="center" shrinkToFit="1"/>
    </xf>
    <xf numFmtId="0" fontId="2" fillId="0" borderId="66" xfId="45" applyFont="1" applyFill="1" applyBorder="1" applyAlignment="1">
      <alignment vertical="center" wrapText="1" shrinkToFit="1"/>
    </xf>
    <xf numFmtId="0" fontId="2" fillId="0" borderId="69" xfId="45" applyFont="1" applyFill="1" applyBorder="1" applyAlignment="1">
      <alignment vertical="center" shrinkToFit="1"/>
    </xf>
    <xf numFmtId="0" fontId="53" fillId="0" borderId="1" xfId="45" applyFont="1" applyFill="1" applyBorder="1" applyAlignment="1">
      <alignment vertical="center" shrinkToFit="1"/>
    </xf>
    <xf numFmtId="0" fontId="53" fillId="0" borderId="7" xfId="0" applyFont="1" applyFill="1" applyBorder="1" applyAlignment="1">
      <alignment vertical="center" shrinkToFit="1"/>
    </xf>
    <xf numFmtId="0" fontId="2" fillId="0" borderId="1" xfId="45" applyFont="1" applyFill="1" applyBorder="1" applyAlignment="1">
      <alignment vertical="center" shrinkToFit="1"/>
    </xf>
    <xf numFmtId="0" fontId="53" fillId="0" borderId="12" xfId="0" applyFont="1" applyFill="1" applyBorder="1" applyAlignment="1">
      <alignment vertical="center" shrinkToFit="1"/>
    </xf>
    <xf numFmtId="0" fontId="0" fillId="0" borderId="40" xfId="0" applyFont="1" applyFill="1" applyBorder="1" applyAlignment="1">
      <alignment vertical="center" wrapText="1" shrinkToFit="1"/>
    </xf>
    <xf numFmtId="0" fontId="52" fillId="35" borderId="18" xfId="0" applyFont="1" applyFill="1" applyBorder="1" applyAlignment="1">
      <alignment vertical="center" wrapText="1"/>
    </xf>
    <xf numFmtId="0" fontId="53" fillId="35" borderId="16" xfId="45" applyFont="1" applyFill="1" applyBorder="1" applyAlignment="1">
      <alignment vertical="center" shrinkToFit="1"/>
    </xf>
    <xf numFmtId="57" fontId="39" fillId="0" borderId="16" xfId="0" applyNumberFormat="1" applyFont="1" applyFill="1" applyBorder="1" applyAlignment="1">
      <alignment horizontal="center" vertical="center" shrinkToFit="1"/>
    </xf>
    <xf numFmtId="57" fontId="23" fillId="0" borderId="17" xfId="0" applyNumberFormat="1" applyFont="1" applyFill="1" applyBorder="1" applyAlignment="1">
      <alignment horizontal="center" vertical="center" shrinkToFit="1"/>
    </xf>
    <xf numFmtId="177" fontId="39" fillId="0" borderId="14" xfId="0" applyNumberFormat="1" applyFont="1" applyFill="1" applyBorder="1" applyAlignment="1">
      <alignment horizontal="center" vertical="center" wrapText="1" shrinkToFit="1"/>
    </xf>
    <xf numFmtId="177" fontId="39" fillId="0" borderId="16" xfId="0" applyNumberFormat="1" applyFont="1" applyFill="1" applyBorder="1" applyAlignment="1">
      <alignment horizontal="center" vertical="center" shrinkToFit="1"/>
    </xf>
    <xf numFmtId="0" fontId="23" fillId="0" borderId="66" xfId="45" applyFont="1" applyFill="1" applyBorder="1" applyAlignment="1">
      <alignment vertical="center" shrinkToFit="1"/>
    </xf>
    <xf numFmtId="0" fontId="23" fillId="0" borderId="66" xfId="45" applyFont="1" applyFill="1" applyBorder="1" applyAlignment="1">
      <alignment vertical="center" wrapText="1" shrinkToFit="1"/>
    </xf>
    <xf numFmtId="0" fontId="44" fillId="0" borderId="1" xfId="0" applyFont="1" applyFill="1" applyBorder="1" applyAlignment="1">
      <alignment vertical="center" wrapText="1" shrinkToFit="1"/>
    </xf>
    <xf numFmtId="0" fontId="44" fillId="0" borderId="7" xfId="0" applyFont="1" applyFill="1" applyBorder="1" applyAlignment="1">
      <alignment vertical="center" shrinkToFit="1"/>
    </xf>
    <xf numFmtId="0" fontId="23" fillId="0" borderId="41" xfId="45" applyFont="1" applyFill="1" applyBorder="1" applyAlignment="1">
      <alignment vertical="center" wrapText="1" shrinkToFit="1"/>
    </xf>
    <xf numFmtId="0" fontId="23" fillId="0" borderId="39" xfId="45" applyFont="1" applyFill="1" applyBorder="1" applyAlignment="1">
      <alignment vertical="center" shrinkToFit="1"/>
    </xf>
    <xf numFmtId="0" fontId="23" fillId="0" borderId="1" xfId="45" applyFont="1" applyFill="1" applyBorder="1" applyAlignment="1">
      <alignment vertical="center" wrapText="1" shrinkToFit="1"/>
    </xf>
    <xf numFmtId="0" fontId="44" fillId="0" borderId="2" xfId="45" applyFont="1" applyFill="1" applyBorder="1" applyAlignment="1">
      <alignment vertical="center" wrapText="1" shrinkToFit="1"/>
    </xf>
    <xf numFmtId="0" fontId="44" fillId="0" borderId="2" xfId="45" applyFont="1" applyFill="1" applyBorder="1" applyAlignment="1">
      <alignment vertical="center" shrinkToFit="1"/>
    </xf>
    <xf numFmtId="0" fontId="44" fillId="0" borderId="16" xfId="45" applyFont="1" applyFill="1" applyBorder="1" applyAlignment="1">
      <alignment vertical="center" shrinkToFit="1"/>
    </xf>
    <xf numFmtId="49" fontId="44" fillId="0" borderId="1" xfId="45" applyNumberFormat="1" applyFont="1" applyFill="1" applyBorder="1" applyAlignment="1">
      <alignment vertical="center" shrinkToFit="1"/>
    </xf>
    <xf numFmtId="0" fontId="0" fillId="0" borderId="7" xfId="0" applyFont="1" applyFill="1" applyBorder="1" applyAlignment="1">
      <alignment vertical="center" shrinkToFit="1"/>
    </xf>
    <xf numFmtId="0" fontId="22" fillId="0" borderId="7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8" fillId="33" borderId="31" xfId="0" applyFont="1" applyFill="1" applyBorder="1" applyAlignment="1">
      <alignment horizontal="center" vertical="center" shrinkToFit="1"/>
    </xf>
    <xf numFmtId="0" fontId="28" fillId="33" borderId="32" xfId="0" applyFont="1" applyFill="1" applyBorder="1" applyAlignment="1">
      <alignment horizontal="center" vertical="center" shrinkToFit="1"/>
    </xf>
    <xf numFmtId="0" fontId="28" fillId="33" borderId="33" xfId="0" applyFont="1" applyFill="1" applyBorder="1" applyAlignment="1">
      <alignment horizontal="center" vertical="center" shrinkToFit="1"/>
    </xf>
    <xf numFmtId="0" fontId="28" fillId="33" borderId="42" xfId="0" applyFont="1" applyFill="1" applyBorder="1" applyAlignment="1">
      <alignment horizontal="center" vertical="center"/>
    </xf>
    <xf numFmtId="0" fontId="28" fillId="33" borderId="8" xfId="0" applyFont="1" applyFill="1" applyBorder="1" applyAlignment="1">
      <alignment horizontal="center" vertical="center"/>
    </xf>
    <xf numFmtId="0" fontId="28" fillId="33" borderId="62" xfId="0" applyFont="1" applyFill="1" applyBorder="1" applyAlignment="1">
      <alignment horizontal="center" vertical="center"/>
    </xf>
    <xf numFmtId="0" fontId="29" fillId="33" borderId="40" xfId="0" applyFont="1" applyFill="1" applyBorder="1" applyAlignment="1">
      <alignment horizontal="center" vertical="center" shrinkToFit="1"/>
    </xf>
    <xf numFmtId="0" fontId="29" fillId="33" borderId="41" xfId="0" applyFont="1" applyFill="1" applyBorder="1" applyAlignment="1">
      <alignment horizontal="center" vertical="center" shrinkToFit="1"/>
    </xf>
    <xf numFmtId="0" fontId="36" fillId="33" borderId="40" xfId="0" applyFont="1" applyFill="1" applyBorder="1" applyAlignment="1">
      <alignment horizontal="center" vertical="center" shrinkToFit="1"/>
    </xf>
    <xf numFmtId="0" fontId="29" fillId="33" borderId="38" xfId="0" applyFont="1" applyFill="1" applyBorder="1" applyAlignment="1">
      <alignment horizontal="center" vertical="center" shrinkToFit="1"/>
    </xf>
    <xf numFmtId="0" fontId="29" fillId="33" borderId="39" xfId="0" applyFont="1" applyFill="1" applyBorder="1" applyAlignment="1">
      <alignment horizontal="center" vertical="center" shrinkToFit="1"/>
    </xf>
    <xf numFmtId="0" fontId="29" fillId="33" borderId="19" xfId="0" applyFont="1" applyFill="1" applyBorder="1" applyAlignment="1">
      <alignment horizontal="center" vertical="center" shrinkToFit="1"/>
    </xf>
    <xf numFmtId="0" fontId="29" fillId="33" borderId="25" xfId="0" applyFont="1" applyFill="1" applyBorder="1" applyAlignment="1">
      <alignment horizontal="center" vertical="center" shrinkToFit="1"/>
    </xf>
    <xf numFmtId="0" fontId="28" fillId="33" borderId="29" xfId="0" applyFont="1" applyFill="1" applyBorder="1" applyAlignment="1">
      <alignment horizontal="center" vertical="center" wrapText="1" shrinkToFit="1"/>
    </xf>
    <xf numFmtId="0" fontId="28" fillId="33" borderId="30" xfId="0" applyFont="1" applyFill="1" applyBorder="1" applyAlignment="1">
      <alignment horizontal="center" vertical="center" wrapText="1" shrinkToFit="1"/>
    </xf>
    <xf numFmtId="0" fontId="28" fillId="33" borderId="61" xfId="0" applyFont="1" applyFill="1" applyBorder="1" applyAlignment="1">
      <alignment horizontal="center" vertical="center" wrapText="1" shrinkToFit="1"/>
    </xf>
    <xf numFmtId="0" fontId="28" fillId="33" borderId="60" xfId="0" applyFont="1" applyFill="1" applyBorder="1" applyAlignment="1">
      <alignment horizontal="center" vertical="center" wrapText="1" shrinkToFit="1"/>
    </xf>
    <xf numFmtId="0" fontId="28" fillId="33" borderId="58" xfId="0" applyFont="1" applyFill="1" applyBorder="1" applyAlignment="1">
      <alignment horizontal="center" vertical="center" wrapText="1" shrinkToFit="1"/>
    </xf>
    <xf numFmtId="0" fontId="28" fillId="33" borderId="39" xfId="0" applyFont="1" applyFill="1" applyBorder="1" applyAlignment="1">
      <alignment horizontal="center" vertical="center" wrapText="1" shrinkToFit="1"/>
    </xf>
    <xf numFmtId="0" fontId="28" fillId="33" borderId="27" xfId="0" applyFont="1" applyFill="1" applyBorder="1" applyAlignment="1">
      <alignment horizontal="center" vertical="center" shrinkToFit="1"/>
    </xf>
    <xf numFmtId="0" fontId="28" fillId="33" borderId="26" xfId="0" applyFont="1" applyFill="1" applyBorder="1" applyAlignment="1">
      <alignment horizontal="center" vertical="center" shrinkToFit="1"/>
    </xf>
    <xf numFmtId="0" fontId="28" fillId="33" borderId="28" xfId="0" applyFont="1" applyFill="1" applyBorder="1" applyAlignment="1">
      <alignment horizontal="center" vertical="center" shrinkToFit="1"/>
    </xf>
    <xf numFmtId="0" fontId="22" fillId="0" borderId="65"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30" fillId="33" borderId="34" xfId="0" applyFont="1" applyFill="1" applyBorder="1" applyAlignment="1">
      <alignment horizontal="center" vertical="center" wrapText="1"/>
    </xf>
    <xf numFmtId="0" fontId="30" fillId="33" borderId="9" xfId="0" applyFont="1" applyFill="1" applyBorder="1" applyAlignment="1">
      <alignment horizontal="center" vertical="center" wrapText="1"/>
    </xf>
    <xf numFmtId="0" fontId="30" fillId="33" borderId="82" xfId="0" applyFont="1" applyFill="1" applyBorder="1" applyAlignment="1">
      <alignment horizontal="center" vertical="center" wrapText="1"/>
    </xf>
    <xf numFmtId="0" fontId="28" fillId="33" borderId="6" xfId="0" applyFont="1" applyFill="1" applyBorder="1" applyAlignment="1">
      <alignment horizontal="center" vertical="center" shrinkToFit="1"/>
    </xf>
    <xf numFmtId="0" fontId="28" fillId="33" borderId="25" xfId="0" applyFont="1" applyFill="1" applyBorder="1" applyAlignment="1">
      <alignment horizontal="center" vertical="center" shrinkToFit="1"/>
    </xf>
    <xf numFmtId="0" fontId="28" fillId="33" borderId="3" xfId="0" applyFont="1" applyFill="1" applyBorder="1" applyAlignment="1">
      <alignment horizontal="center" vertical="center" shrinkToFit="1"/>
    </xf>
    <xf numFmtId="0" fontId="28" fillId="33" borderId="41" xfId="0" applyFont="1" applyFill="1" applyBorder="1" applyAlignment="1">
      <alignment horizontal="center" vertical="center" shrinkToFit="1"/>
    </xf>
    <xf numFmtId="0" fontId="28" fillId="33" borderId="4" xfId="0" applyFont="1" applyFill="1" applyBorder="1" applyAlignment="1">
      <alignment horizontal="center" vertical="center" shrinkToFit="1"/>
    </xf>
    <xf numFmtId="0" fontId="28" fillId="33" borderId="30" xfId="0" applyFont="1" applyFill="1" applyBorder="1" applyAlignment="1">
      <alignment horizontal="center" vertical="center" shrinkToFit="1"/>
    </xf>
    <xf numFmtId="0" fontId="28" fillId="33" borderId="20" xfId="0" applyFont="1" applyFill="1" applyBorder="1" applyAlignment="1">
      <alignment horizontal="center" vertical="center" shrinkToFit="1"/>
    </xf>
    <xf numFmtId="0" fontId="28" fillId="33" borderId="22" xfId="0" applyFont="1" applyFill="1" applyBorder="1" applyAlignment="1">
      <alignment horizontal="center" vertical="center" shrinkToFit="1"/>
    </xf>
    <xf numFmtId="0" fontId="28" fillId="33" borderId="17" xfId="0" applyFont="1" applyFill="1" applyBorder="1" applyAlignment="1">
      <alignment horizontal="center" vertical="center" shrinkToFit="1"/>
    </xf>
    <xf numFmtId="0" fontId="28" fillId="33" borderId="39" xfId="0" applyFont="1" applyFill="1" applyBorder="1" applyAlignment="1">
      <alignment horizontal="center" vertical="center" shrinkToFit="1"/>
    </xf>
    <xf numFmtId="0" fontId="28" fillId="33" borderId="21" xfId="0" applyFont="1" applyFill="1" applyBorder="1" applyAlignment="1">
      <alignment horizontal="center" vertical="center" shrinkToFit="1"/>
    </xf>
    <xf numFmtId="0" fontId="28" fillId="33" borderId="38" xfId="0" applyFont="1" applyFill="1" applyBorder="1" applyAlignment="1">
      <alignment horizontal="center" vertical="center" wrapText="1" shrinkToFit="1"/>
    </xf>
    <xf numFmtId="0" fontId="30" fillId="33" borderId="21" xfId="0" applyFont="1" applyFill="1" applyBorder="1" applyAlignment="1">
      <alignment horizontal="center" vertical="center" shrinkToFit="1"/>
    </xf>
    <xf numFmtId="0" fontId="30" fillId="33" borderId="22" xfId="0" applyFont="1" applyFill="1" applyBorder="1" applyAlignment="1">
      <alignment horizontal="center" vertical="center" shrinkToFit="1"/>
    </xf>
    <xf numFmtId="0" fontId="30" fillId="33" borderId="38" xfId="0" applyFont="1" applyFill="1" applyBorder="1" applyAlignment="1">
      <alignment horizontal="center" vertical="center" shrinkToFit="1"/>
    </xf>
    <xf numFmtId="0" fontId="30" fillId="33" borderId="39" xfId="0" applyFont="1" applyFill="1" applyBorder="1" applyAlignment="1">
      <alignment horizontal="center" vertical="center" shrinkToFit="1"/>
    </xf>
    <xf numFmtId="0" fontId="28" fillId="33" borderId="35" xfId="0" applyFont="1" applyFill="1" applyBorder="1" applyAlignment="1">
      <alignment horizontal="center" vertical="center" wrapText="1" shrinkToFit="1"/>
    </xf>
    <xf numFmtId="0" fontId="28" fillId="33" borderId="36" xfId="0" applyFont="1" applyFill="1" applyBorder="1" applyAlignment="1">
      <alignment horizontal="center" vertical="center" wrapText="1" shrinkToFit="1"/>
    </xf>
    <xf numFmtId="0" fontId="28" fillId="33" borderId="68" xfId="0" applyFont="1" applyFill="1" applyBorder="1" applyAlignment="1">
      <alignment horizontal="center" vertical="center" wrapText="1"/>
    </xf>
    <xf numFmtId="0" fontId="28" fillId="33" borderId="13" xfId="0" applyFont="1" applyFill="1" applyBorder="1" applyAlignment="1">
      <alignment horizontal="center" vertical="center"/>
    </xf>
    <xf numFmtId="0" fontId="28" fillId="33" borderId="20" xfId="0" applyFont="1" applyFill="1" applyBorder="1" applyAlignment="1">
      <alignment horizontal="center" vertical="center"/>
    </xf>
    <xf numFmtId="0" fontId="22" fillId="0" borderId="71" xfId="0" applyFont="1" applyFill="1" applyBorder="1" applyAlignment="1">
      <alignment horizontal="center" vertical="center" shrinkToFit="1"/>
    </xf>
    <xf numFmtId="0" fontId="22" fillId="0" borderId="10" xfId="0" applyFont="1" applyFill="1" applyBorder="1" applyAlignment="1">
      <alignment horizontal="center" vertical="center" shrinkToFit="1"/>
    </xf>
    <xf numFmtId="0" fontId="34" fillId="0" borderId="93" xfId="0" applyFont="1" applyFill="1" applyBorder="1" applyAlignment="1">
      <alignment horizontal="center" vertical="center" shrinkToFit="1"/>
    </xf>
    <xf numFmtId="57" fontId="23" fillId="0" borderId="94" xfId="0" applyNumberFormat="1" applyFont="1" applyFill="1" applyBorder="1" applyAlignment="1">
      <alignment horizontal="center" vertical="center" wrapText="1" shrinkToFit="1"/>
    </xf>
    <xf numFmtId="0" fontId="34" fillId="0" borderId="115" xfId="0" applyFont="1" applyFill="1" applyBorder="1" applyAlignment="1">
      <alignment horizontal="center" vertical="center" shrinkToFit="1"/>
    </xf>
    <xf numFmtId="57" fontId="23" fillId="0" borderId="77" xfId="0" applyNumberFormat="1" applyFont="1" applyFill="1" applyBorder="1" applyAlignment="1">
      <alignment horizontal="center" vertical="center" shrinkToFit="1"/>
    </xf>
    <xf numFmtId="177" fontId="23" fillId="0" borderId="17" xfId="0" applyNumberFormat="1" applyFont="1" applyFill="1" applyBorder="1" applyAlignment="1">
      <alignment horizontal="center" vertical="center" wrapText="1" shrinkToFit="1"/>
    </xf>
    <xf numFmtId="20" fontId="23" fillId="0" borderId="6" xfId="0" applyNumberFormat="1" applyFont="1" applyFill="1" applyBorder="1" applyAlignment="1">
      <alignment horizontal="center" vertical="center" wrapText="1"/>
    </xf>
    <xf numFmtId="0" fontId="23" fillId="0" borderId="98" xfId="0" applyFont="1" applyFill="1" applyBorder="1" applyAlignment="1">
      <alignment horizontal="center" vertical="center" shrinkToFit="1"/>
    </xf>
    <xf numFmtId="0" fontId="34" fillId="0" borderId="116" xfId="0" applyFont="1" applyFill="1" applyBorder="1" applyAlignment="1">
      <alignment horizontal="center" vertical="center" shrinkToFit="1"/>
    </xf>
    <xf numFmtId="57" fontId="23" fillId="0" borderId="117" xfId="0" applyNumberFormat="1" applyFont="1" applyFill="1" applyBorder="1" applyAlignment="1">
      <alignment horizontal="center" vertical="center" shrinkToFit="1"/>
    </xf>
    <xf numFmtId="0" fontId="23" fillId="0" borderId="19" xfId="0" applyFont="1" applyFill="1" applyBorder="1" applyAlignment="1">
      <alignment horizontal="center" vertical="center" shrinkToFit="1"/>
    </xf>
    <xf numFmtId="176" fontId="23" fillId="0" borderId="94" xfId="46" applyNumberFormat="1" applyFont="1" applyFill="1" applyBorder="1" applyAlignment="1">
      <alignment horizontal="center" vertical="center" shrinkToFit="1"/>
    </xf>
    <xf numFmtId="0" fontId="34" fillId="0" borderId="13" xfId="0" applyFont="1" applyFill="1" applyBorder="1" applyAlignment="1">
      <alignment horizontal="center" vertical="center" shrinkToFit="1"/>
    </xf>
    <xf numFmtId="20" fontId="23" fillId="0" borderId="6" xfId="0" applyNumberFormat="1" applyFont="1" applyFill="1" applyBorder="1" applyAlignment="1">
      <alignment horizontal="center" vertical="center" shrinkToFit="1"/>
    </xf>
    <xf numFmtId="0" fontId="23" fillId="0" borderId="94" xfId="0" applyFont="1" applyFill="1" applyBorder="1" applyAlignment="1">
      <alignment horizontal="center" vertical="center" wrapText="1" shrinkToFit="1"/>
    </xf>
    <xf numFmtId="176" fontId="23" fillId="0" borderId="94" xfId="0" applyNumberFormat="1" applyFont="1" applyFill="1" applyBorder="1" applyAlignment="1">
      <alignment horizontal="center" vertical="center" shrinkToFit="1"/>
    </xf>
    <xf numFmtId="57" fontId="44" fillId="0" borderId="39" xfId="0" applyNumberFormat="1" applyFont="1" applyFill="1" applyBorder="1" applyAlignment="1">
      <alignment horizontal="center" vertical="center" shrinkToFit="1"/>
    </xf>
    <xf numFmtId="0" fontId="44" fillId="0" borderId="20" xfId="45" applyFont="1" applyFill="1" applyBorder="1" applyAlignment="1">
      <alignment horizontal="center" vertical="center" shrinkToFit="1"/>
    </xf>
    <xf numFmtId="0" fontId="44" fillId="0" borderId="6" xfId="45" applyFont="1" applyFill="1" applyBorder="1" applyAlignment="1">
      <alignment horizontal="center" vertical="center" shrinkToFit="1"/>
    </xf>
    <xf numFmtId="0" fontId="44" fillId="0" borderId="102" xfId="45" applyFont="1" applyFill="1" applyBorder="1" applyAlignment="1">
      <alignment horizontal="center" vertical="center" shrinkToFit="1"/>
    </xf>
    <xf numFmtId="57" fontId="23" fillId="0" borderId="58" xfId="0" applyNumberFormat="1" applyFont="1" applyFill="1" applyBorder="1" applyAlignment="1">
      <alignment horizontal="center" vertical="center" shrinkToFit="1"/>
    </xf>
    <xf numFmtId="0" fontId="23" fillId="0" borderId="118" xfId="0" applyFont="1" applyFill="1" applyBorder="1" applyAlignment="1">
      <alignment horizontal="center" vertical="center" shrinkToFit="1"/>
    </xf>
    <xf numFmtId="0" fontId="23" fillId="0" borderId="119" xfId="0" applyFont="1" applyFill="1" applyBorder="1" applyAlignment="1">
      <alignment horizontal="center" vertical="center" shrinkToFit="1"/>
    </xf>
    <xf numFmtId="0" fontId="23" fillId="0" borderId="58"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23" fillId="34" borderId="73" xfId="0" applyFont="1" applyFill="1" applyBorder="1" applyAlignment="1">
      <alignment horizontal="center" vertical="center" shrinkToFit="1"/>
    </xf>
    <xf numFmtId="57" fontId="23" fillId="0" borderId="77" xfId="0" applyNumberFormat="1" applyFont="1" applyFill="1" applyBorder="1" applyAlignment="1">
      <alignment horizontal="center" vertical="center" wrapText="1" shrinkToFit="1"/>
    </xf>
    <xf numFmtId="57" fontId="0" fillId="34" borderId="75" xfId="0" applyNumberFormat="1" applyFont="1" applyFill="1" applyBorder="1" applyAlignment="1">
      <alignment horizontal="center" vertical="center" wrapText="1" shrinkToFit="1"/>
    </xf>
    <xf numFmtId="0" fontId="0" fillId="34" borderId="13" xfId="0" applyFont="1" applyFill="1" applyBorder="1" applyAlignment="1">
      <alignment horizontal="center" vertical="center" shrinkToFit="1"/>
    </xf>
    <xf numFmtId="57" fontId="39" fillId="0" borderId="94" xfId="0" applyNumberFormat="1" applyFont="1" applyFill="1" applyBorder="1" applyAlignment="1">
      <alignment horizontal="center" vertical="center" shrinkToFit="1"/>
    </xf>
    <xf numFmtId="0" fontId="34" fillId="0" borderId="101"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34" borderId="101" xfId="0" applyFont="1" applyFill="1" applyBorder="1" applyAlignment="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cellStyle name="標準 2 3" xfId="42"/>
    <cellStyle name="標準 3 2" xfId="43"/>
    <cellStyle name="標準_H20（HP用）" xfId="45"/>
    <cellStyle name="良い" xfId="41" builtinId="26"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itter.kidsna.com/" TargetMode="External"/><Relationship Id="rId1" Type="http://schemas.openxmlformats.org/officeDocument/2006/relationships/hyperlink" Target="https://kidsline.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303"/>
  <sheetViews>
    <sheetView tabSelected="1" view="pageBreakPreview" zoomScale="70" zoomScaleNormal="100" zoomScaleSheetLayoutView="70" workbookViewId="0">
      <pane xSplit="3" ySplit="6" topLeftCell="D43" activePane="bottomRight" state="frozen"/>
      <selection pane="topRight" activeCell="D1" sqref="D1"/>
      <selection pane="bottomLeft" activeCell="A7" sqref="A7"/>
      <selection pane="bottomRight" activeCell="I66" sqref="I66"/>
    </sheetView>
  </sheetViews>
  <sheetFormatPr defaultColWidth="9.375" defaultRowHeight="9.5"/>
  <cols>
    <col min="1" max="1" width="5.5" style="49" customWidth="1"/>
    <col min="2" max="2" width="7.5" style="51" customWidth="1"/>
    <col min="3" max="3" width="36.125" style="51" customWidth="1"/>
    <col min="4" max="4" width="10" style="51" bestFit="1" customWidth="1"/>
    <col min="5" max="5" width="35.625" style="51" customWidth="1"/>
    <col min="6" max="6" width="15" style="52" customWidth="1"/>
    <col min="7" max="7" width="14.125" style="52" customWidth="1"/>
    <col min="8" max="8" width="13.125" style="52" customWidth="1"/>
    <col min="9" max="9" width="13" style="52" customWidth="1"/>
    <col min="10" max="10" width="13.5" style="52" customWidth="1"/>
    <col min="11" max="12" width="13.125" style="52" customWidth="1"/>
    <col min="13" max="13" width="13.125" style="51" customWidth="1"/>
    <col min="14" max="14" width="13.125" style="52" customWidth="1"/>
    <col min="15" max="15" width="17.625" style="52" customWidth="1"/>
    <col min="16" max="20" width="11.5" style="52" customWidth="1"/>
    <col min="21" max="21" width="11.625" style="49" customWidth="1"/>
    <col min="22" max="22" width="12.375" style="49" customWidth="1"/>
    <col min="23" max="23" width="20.5" style="51" customWidth="1"/>
    <col min="24" max="24" width="29.875" style="51" customWidth="1"/>
    <col min="25" max="25" width="30.375" style="49" customWidth="1"/>
    <col min="26" max="26" width="24.5" style="49" customWidth="1"/>
    <col min="27" max="27" width="12.375" style="49" customWidth="1"/>
    <col min="28" max="28" width="39" style="470" customWidth="1"/>
    <col min="29" max="29" width="10.625" style="52" customWidth="1"/>
    <col min="30" max="16384" width="9.375" style="49"/>
  </cols>
  <sheetData>
    <row r="2" spans="1:29" ht="21.75" customHeight="1">
      <c r="B2" s="50" t="s">
        <v>2075</v>
      </c>
      <c r="G2" s="373"/>
      <c r="Q2" s="49"/>
      <c r="R2" s="49"/>
      <c r="S2" s="49"/>
      <c r="T2" s="49"/>
    </row>
    <row r="3" spans="1:29" ht="15.75" customHeight="1" thickBot="1">
      <c r="C3" s="53"/>
      <c r="W3" s="54"/>
      <c r="X3" s="54"/>
    </row>
    <row r="4" spans="1:29" ht="14.25" customHeight="1" thickTop="1">
      <c r="B4" s="666" t="s">
        <v>41</v>
      </c>
      <c r="C4" s="669" t="s">
        <v>13</v>
      </c>
      <c r="D4" s="671" t="s">
        <v>200</v>
      </c>
      <c r="E4" s="669" t="s">
        <v>14</v>
      </c>
      <c r="F4" s="672" t="s">
        <v>0</v>
      </c>
      <c r="G4" s="674" t="s">
        <v>46</v>
      </c>
      <c r="H4" s="676" t="s">
        <v>48</v>
      </c>
      <c r="I4" s="678" t="s">
        <v>196</v>
      </c>
      <c r="J4" s="680" t="s">
        <v>188</v>
      </c>
      <c r="K4" s="682" t="s">
        <v>10</v>
      </c>
      <c r="L4" s="682"/>
      <c r="M4" s="682"/>
      <c r="N4" s="682"/>
      <c r="O4" s="683" t="s">
        <v>5</v>
      </c>
      <c r="P4" s="682"/>
      <c r="Q4" s="684"/>
      <c r="R4" s="663" t="s">
        <v>52</v>
      </c>
      <c r="S4" s="664"/>
      <c r="T4" s="664"/>
      <c r="U4" s="665"/>
      <c r="V4" s="700" t="s">
        <v>11</v>
      </c>
      <c r="W4" s="701" t="s">
        <v>191</v>
      </c>
      <c r="X4" s="702" t="s">
        <v>44</v>
      </c>
      <c r="Y4" s="704" t="s">
        <v>45</v>
      </c>
      <c r="Z4" s="706" t="s">
        <v>47</v>
      </c>
      <c r="AA4" s="708" t="s">
        <v>51</v>
      </c>
      <c r="AB4" s="687" t="s">
        <v>50</v>
      </c>
      <c r="AC4" s="49"/>
    </row>
    <row r="5" spans="1:29" ht="14.25" customHeight="1">
      <c r="B5" s="667"/>
      <c r="C5" s="670"/>
      <c r="D5" s="670"/>
      <c r="E5" s="670"/>
      <c r="F5" s="673"/>
      <c r="G5" s="675"/>
      <c r="H5" s="677"/>
      <c r="I5" s="679"/>
      <c r="J5" s="681"/>
      <c r="K5" s="690" t="s">
        <v>2</v>
      </c>
      <c r="L5" s="692" t="s">
        <v>1</v>
      </c>
      <c r="M5" s="692" t="s">
        <v>3</v>
      </c>
      <c r="N5" s="694" t="s">
        <v>4</v>
      </c>
      <c r="O5" s="696" t="s">
        <v>6</v>
      </c>
      <c r="P5" s="692" t="s">
        <v>7</v>
      </c>
      <c r="Q5" s="698" t="s">
        <v>8</v>
      </c>
      <c r="R5" s="375" t="s">
        <v>54</v>
      </c>
      <c r="S5" s="55" t="s">
        <v>55</v>
      </c>
      <c r="T5" s="374" t="s">
        <v>56</v>
      </c>
      <c r="U5" s="378" t="s">
        <v>57</v>
      </c>
      <c r="V5" s="697"/>
      <c r="W5" s="681"/>
      <c r="X5" s="703"/>
      <c r="Y5" s="705"/>
      <c r="Z5" s="707"/>
      <c r="AA5" s="709"/>
      <c r="AB5" s="688"/>
      <c r="AC5" s="49"/>
    </row>
    <row r="6" spans="1:29" ht="14.25" customHeight="1" thickBot="1">
      <c r="B6" s="668"/>
      <c r="C6" s="670"/>
      <c r="D6" s="670"/>
      <c r="E6" s="670"/>
      <c r="F6" s="673"/>
      <c r="G6" s="390" t="s">
        <v>182</v>
      </c>
      <c r="H6" s="677"/>
      <c r="I6" s="679"/>
      <c r="J6" s="294" t="s">
        <v>189</v>
      </c>
      <c r="K6" s="691"/>
      <c r="L6" s="693"/>
      <c r="M6" s="693"/>
      <c r="N6" s="695"/>
      <c r="O6" s="697"/>
      <c r="P6" s="693"/>
      <c r="Q6" s="699"/>
      <c r="R6" s="293" t="s">
        <v>53</v>
      </c>
      <c r="S6" s="292" t="s">
        <v>9</v>
      </c>
      <c r="T6" s="292" t="s">
        <v>9</v>
      </c>
      <c r="U6" s="417" t="s">
        <v>9</v>
      </c>
      <c r="V6" s="376" t="s">
        <v>190</v>
      </c>
      <c r="W6" s="377" t="s">
        <v>192</v>
      </c>
      <c r="X6" s="703"/>
      <c r="Y6" s="705"/>
      <c r="Z6" s="707"/>
      <c r="AA6" s="710"/>
      <c r="AB6" s="689"/>
      <c r="AC6" s="49"/>
    </row>
    <row r="7" spans="1:29" s="11" customFormat="1" ht="26.25" customHeight="1">
      <c r="A7" s="11">
        <v>1</v>
      </c>
      <c r="B7" s="407" t="s">
        <v>2107</v>
      </c>
      <c r="C7" s="29" t="s">
        <v>58</v>
      </c>
      <c r="D7" s="1" t="s">
        <v>60</v>
      </c>
      <c r="E7" s="28" t="s">
        <v>61</v>
      </c>
      <c r="F7" s="4" t="s">
        <v>62</v>
      </c>
      <c r="G7" s="112" t="s">
        <v>49</v>
      </c>
      <c r="H7" s="7"/>
      <c r="I7" s="713" t="s">
        <v>12</v>
      </c>
      <c r="J7" s="342">
        <v>43738</v>
      </c>
      <c r="K7" s="719" t="s">
        <v>130</v>
      </c>
      <c r="L7" s="201" t="s">
        <v>2095</v>
      </c>
      <c r="M7" s="201" t="s">
        <v>2095</v>
      </c>
      <c r="N7" s="202" t="s">
        <v>2095</v>
      </c>
      <c r="O7" s="3" t="s">
        <v>131</v>
      </c>
      <c r="P7" s="6" t="s">
        <v>17</v>
      </c>
      <c r="Q7" s="8" t="s">
        <v>42</v>
      </c>
      <c r="R7" s="41">
        <v>3</v>
      </c>
      <c r="S7" s="20">
        <v>7</v>
      </c>
      <c r="T7" s="20"/>
      <c r="U7" s="216">
        <f t="shared" ref="U7:U25" si="0">SUM(R7:T7)</f>
        <v>10</v>
      </c>
      <c r="V7" s="21" t="s">
        <v>12</v>
      </c>
      <c r="W7" s="35"/>
      <c r="X7" s="13" t="s">
        <v>132</v>
      </c>
      <c r="Y7" s="451" t="s">
        <v>198</v>
      </c>
      <c r="Z7" s="44"/>
      <c r="AA7" s="439"/>
      <c r="AB7" s="23" t="s">
        <v>150</v>
      </c>
    </row>
    <row r="8" spans="1:29" s="11" customFormat="1" ht="26.25" customHeight="1">
      <c r="A8" s="11">
        <v>2</v>
      </c>
      <c r="B8" s="400"/>
      <c r="C8" s="29" t="s">
        <v>16</v>
      </c>
      <c r="D8" s="1" t="s">
        <v>64</v>
      </c>
      <c r="E8" s="28" t="s">
        <v>65</v>
      </c>
      <c r="F8" s="4" t="s">
        <v>66</v>
      </c>
      <c r="G8" s="112" t="s">
        <v>49</v>
      </c>
      <c r="H8" s="7"/>
      <c r="I8" s="334" t="s">
        <v>12</v>
      </c>
      <c r="J8" s="180">
        <v>43735</v>
      </c>
      <c r="K8" s="12" t="s">
        <v>35</v>
      </c>
      <c r="L8" s="12" t="s">
        <v>35</v>
      </c>
      <c r="M8" s="19" t="s">
        <v>2095</v>
      </c>
      <c r="N8" s="27" t="s">
        <v>2095</v>
      </c>
      <c r="O8" s="3" t="s">
        <v>18</v>
      </c>
      <c r="P8" s="6" t="s">
        <v>12</v>
      </c>
      <c r="Q8" s="8" t="s">
        <v>42</v>
      </c>
      <c r="R8" s="41">
        <v>15</v>
      </c>
      <c r="S8" s="20">
        <v>20</v>
      </c>
      <c r="T8" s="20"/>
      <c r="U8" s="216">
        <f t="shared" si="0"/>
        <v>35</v>
      </c>
      <c r="V8" s="21" t="s">
        <v>12</v>
      </c>
      <c r="W8" s="35" t="s">
        <v>42</v>
      </c>
      <c r="X8" s="13" t="s">
        <v>133</v>
      </c>
      <c r="Y8" s="451" t="s">
        <v>199</v>
      </c>
      <c r="Z8" s="44"/>
      <c r="AA8" s="439"/>
      <c r="AB8" s="23" t="s">
        <v>149</v>
      </c>
    </row>
    <row r="9" spans="1:29" s="11" customFormat="1" ht="26.25" customHeight="1">
      <c r="A9" s="11">
        <v>3</v>
      </c>
      <c r="B9" s="400"/>
      <c r="C9" s="43" t="s">
        <v>67</v>
      </c>
      <c r="D9" s="24" t="s">
        <v>59</v>
      </c>
      <c r="E9" s="24" t="s">
        <v>96</v>
      </c>
      <c r="F9" s="100" t="s">
        <v>97</v>
      </c>
      <c r="G9" s="43" t="s">
        <v>174</v>
      </c>
      <c r="H9" s="26"/>
      <c r="I9" s="334" t="s">
        <v>12</v>
      </c>
      <c r="J9" s="180">
        <v>43738</v>
      </c>
      <c r="K9" s="25" t="s">
        <v>36</v>
      </c>
      <c r="L9" s="19" t="s">
        <v>36</v>
      </c>
      <c r="M9" s="19" t="s">
        <v>36</v>
      </c>
      <c r="N9" s="27" t="s">
        <v>36</v>
      </c>
      <c r="O9" s="22" t="s">
        <v>21</v>
      </c>
      <c r="P9" s="18" t="s">
        <v>42</v>
      </c>
      <c r="Q9" s="27" t="s">
        <v>42</v>
      </c>
      <c r="R9" s="212">
        <v>6</v>
      </c>
      <c r="S9" s="20">
        <v>4</v>
      </c>
      <c r="T9" s="20">
        <v>2</v>
      </c>
      <c r="U9" s="216">
        <f t="shared" si="0"/>
        <v>12</v>
      </c>
      <c r="V9" s="21" t="s">
        <v>12</v>
      </c>
      <c r="W9" s="74"/>
      <c r="X9" s="33" t="s">
        <v>135</v>
      </c>
      <c r="Y9" s="32" t="s">
        <v>136</v>
      </c>
      <c r="Z9" s="16"/>
      <c r="AA9" s="439"/>
      <c r="AB9" s="23" t="s">
        <v>134</v>
      </c>
    </row>
    <row r="10" spans="1:29" s="11" customFormat="1" ht="26.25" customHeight="1">
      <c r="A10" s="11">
        <v>4</v>
      </c>
      <c r="B10" s="400"/>
      <c r="C10" s="29" t="s">
        <v>68</v>
      </c>
      <c r="D10" s="1" t="s">
        <v>82</v>
      </c>
      <c r="E10" s="1" t="s">
        <v>98</v>
      </c>
      <c r="F10" s="4" t="s">
        <v>99</v>
      </c>
      <c r="G10" s="43" t="s">
        <v>174</v>
      </c>
      <c r="H10" s="7"/>
      <c r="I10" s="334" t="s">
        <v>12</v>
      </c>
      <c r="J10" s="180">
        <v>43738</v>
      </c>
      <c r="K10" s="12" t="s">
        <v>22</v>
      </c>
      <c r="L10" s="6" t="s">
        <v>23</v>
      </c>
      <c r="M10" s="6" t="s">
        <v>22</v>
      </c>
      <c r="N10" s="8" t="s">
        <v>22</v>
      </c>
      <c r="O10" s="13" t="s">
        <v>24</v>
      </c>
      <c r="P10" s="5" t="s">
        <v>43</v>
      </c>
      <c r="Q10" s="8" t="s">
        <v>43</v>
      </c>
      <c r="R10" s="41"/>
      <c r="S10" s="536"/>
      <c r="T10" s="536"/>
      <c r="U10" s="216">
        <v>20</v>
      </c>
      <c r="V10" s="21" t="s">
        <v>12</v>
      </c>
      <c r="W10" s="74" t="s">
        <v>42</v>
      </c>
      <c r="X10" s="33" t="s">
        <v>137</v>
      </c>
      <c r="Y10" s="32" t="s">
        <v>138</v>
      </c>
      <c r="Z10" s="16"/>
      <c r="AA10" s="439"/>
      <c r="AB10" s="23" t="s">
        <v>134</v>
      </c>
    </row>
    <row r="11" spans="1:29" s="11" customFormat="1" ht="26.25" customHeight="1">
      <c r="A11" s="11">
        <v>5</v>
      </c>
      <c r="B11" s="400"/>
      <c r="C11" s="29" t="s">
        <v>69</v>
      </c>
      <c r="D11" s="1" t="s">
        <v>63</v>
      </c>
      <c r="E11" s="1" t="s">
        <v>100</v>
      </c>
      <c r="F11" s="4" t="s">
        <v>101</v>
      </c>
      <c r="G11" s="43" t="s">
        <v>174</v>
      </c>
      <c r="H11" s="26"/>
      <c r="I11" s="334" t="s">
        <v>12</v>
      </c>
      <c r="J11" s="180">
        <v>43738</v>
      </c>
      <c r="K11" s="25" t="s">
        <v>37</v>
      </c>
      <c r="L11" s="6" t="s">
        <v>2095</v>
      </c>
      <c r="M11" s="6" t="s">
        <v>2095</v>
      </c>
      <c r="N11" s="8" t="s">
        <v>2095</v>
      </c>
      <c r="O11" s="22" t="s">
        <v>25</v>
      </c>
      <c r="P11" s="5" t="s">
        <v>42</v>
      </c>
      <c r="Q11" s="8" t="s">
        <v>43</v>
      </c>
      <c r="R11" s="41">
        <v>12</v>
      </c>
      <c r="S11" s="536">
        <v>8</v>
      </c>
      <c r="T11" s="536"/>
      <c r="U11" s="216">
        <f t="shared" si="0"/>
        <v>20</v>
      </c>
      <c r="V11" s="21" t="s">
        <v>12</v>
      </c>
      <c r="W11" s="74"/>
      <c r="X11" s="452" t="s">
        <v>139</v>
      </c>
      <c r="Y11" s="32" t="s">
        <v>100</v>
      </c>
      <c r="Z11" s="16"/>
      <c r="AA11" s="439"/>
      <c r="AB11" s="23" t="s">
        <v>148</v>
      </c>
    </row>
    <row r="12" spans="1:29" s="11" customFormat="1" ht="26.25" customHeight="1">
      <c r="A12" s="11">
        <v>6</v>
      </c>
      <c r="B12" s="400"/>
      <c r="C12" s="29" t="s">
        <v>70</v>
      </c>
      <c r="D12" s="1" t="s">
        <v>83</v>
      </c>
      <c r="E12" s="1" t="s">
        <v>102</v>
      </c>
      <c r="F12" s="4" t="s">
        <v>103</v>
      </c>
      <c r="G12" s="43" t="s">
        <v>174</v>
      </c>
      <c r="H12" s="7"/>
      <c r="I12" s="334" t="s">
        <v>12</v>
      </c>
      <c r="J12" s="180">
        <v>43738</v>
      </c>
      <c r="K12" s="12" t="s">
        <v>22</v>
      </c>
      <c r="L12" s="6" t="s">
        <v>22</v>
      </c>
      <c r="M12" s="6" t="s">
        <v>22</v>
      </c>
      <c r="N12" s="8" t="s">
        <v>22</v>
      </c>
      <c r="O12" s="13"/>
      <c r="P12" s="5" t="s">
        <v>42</v>
      </c>
      <c r="Q12" s="8" t="s">
        <v>42</v>
      </c>
      <c r="R12" s="41"/>
      <c r="S12" s="536"/>
      <c r="T12" s="536"/>
      <c r="U12" s="216">
        <v>30</v>
      </c>
      <c r="V12" s="21" t="s">
        <v>12</v>
      </c>
      <c r="W12" s="74" t="s">
        <v>42</v>
      </c>
      <c r="X12" s="33" t="s">
        <v>140</v>
      </c>
      <c r="Y12" s="32" t="s">
        <v>141</v>
      </c>
      <c r="Z12" s="16"/>
      <c r="AA12" s="439"/>
      <c r="AB12" s="23" t="s">
        <v>134</v>
      </c>
    </row>
    <row r="13" spans="1:29" s="11" customFormat="1" ht="26.25" customHeight="1">
      <c r="A13" s="11">
        <v>7</v>
      </c>
      <c r="B13" s="400"/>
      <c r="C13" s="29" t="s">
        <v>71</v>
      </c>
      <c r="D13" s="1" t="s">
        <v>84</v>
      </c>
      <c r="E13" s="1" t="s">
        <v>104</v>
      </c>
      <c r="F13" s="4" t="s">
        <v>105</v>
      </c>
      <c r="G13" s="43" t="s">
        <v>174</v>
      </c>
      <c r="H13" s="7"/>
      <c r="I13" s="334" t="s">
        <v>12</v>
      </c>
      <c r="J13" s="180">
        <v>43735</v>
      </c>
      <c r="K13" s="12" t="s">
        <v>38</v>
      </c>
      <c r="L13" s="6" t="s">
        <v>38</v>
      </c>
      <c r="M13" s="6" t="s">
        <v>38</v>
      </c>
      <c r="N13" s="8" t="s">
        <v>38</v>
      </c>
      <c r="O13" s="13" t="s">
        <v>18</v>
      </c>
      <c r="P13" s="5" t="s">
        <v>43</v>
      </c>
      <c r="Q13" s="8" t="s">
        <v>42</v>
      </c>
      <c r="R13" s="41">
        <v>15</v>
      </c>
      <c r="S13" s="536">
        <v>15</v>
      </c>
      <c r="T13" s="536"/>
      <c r="U13" s="216">
        <f t="shared" si="0"/>
        <v>30</v>
      </c>
      <c r="V13" s="21" t="s">
        <v>12</v>
      </c>
      <c r="W13" s="74" t="s">
        <v>42</v>
      </c>
      <c r="X13" s="33" t="s">
        <v>142</v>
      </c>
      <c r="Y13" s="32" t="s">
        <v>143</v>
      </c>
      <c r="Z13" s="16"/>
      <c r="AA13" s="439"/>
      <c r="AB13" s="23" t="s">
        <v>134</v>
      </c>
    </row>
    <row r="14" spans="1:29" s="11" customFormat="1" ht="26.25" customHeight="1">
      <c r="A14" s="11">
        <v>8</v>
      </c>
      <c r="B14" s="400"/>
      <c r="C14" s="29" t="s">
        <v>72</v>
      </c>
      <c r="D14" s="1" t="s">
        <v>85</v>
      </c>
      <c r="E14" s="1" t="s">
        <v>106</v>
      </c>
      <c r="F14" s="4" t="s">
        <v>107</v>
      </c>
      <c r="G14" s="43" t="s">
        <v>174</v>
      </c>
      <c r="H14" s="7"/>
      <c r="I14" s="334" t="s">
        <v>12</v>
      </c>
      <c r="J14" s="180">
        <v>43735</v>
      </c>
      <c r="K14" s="12" t="s">
        <v>1934</v>
      </c>
      <c r="L14" s="12" t="s">
        <v>1934</v>
      </c>
      <c r="M14" s="12" t="s">
        <v>1935</v>
      </c>
      <c r="N14" s="219" t="s">
        <v>1935</v>
      </c>
      <c r="O14" s="13"/>
      <c r="P14" s="5" t="s">
        <v>43</v>
      </c>
      <c r="Q14" s="8" t="s">
        <v>42</v>
      </c>
      <c r="R14" s="41">
        <v>6</v>
      </c>
      <c r="S14" s="536">
        <v>6</v>
      </c>
      <c r="T14" s="536">
        <v>0</v>
      </c>
      <c r="U14" s="216">
        <f t="shared" si="0"/>
        <v>12</v>
      </c>
      <c r="V14" s="21" t="s">
        <v>12</v>
      </c>
      <c r="W14" s="74" t="s">
        <v>42</v>
      </c>
      <c r="X14" s="33" t="s">
        <v>145</v>
      </c>
      <c r="Y14" s="32" t="s">
        <v>146</v>
      </c>
      <c r="Z14" s="16"/>
      <c r="AA14" s="439"/>
      <c r="AB14" s="23" t="s">
        <v>144</v>
      </c>
    </row>
    <row r="15" spans="1:29" s="11" customFormat="1" ht="26.25" customHeight="1">
      <c r="A15" s="11">
        <v>9</v>
      </c>
      <c r="B15" s="400"/>
      <c r="C15" s="29" t="s">
        <v>2059</v>
      </c>
      <c r="D15" s="1" t="s">
        <v>86</v>
      </c>
      <c r="E15" s="1" t="s">
        <v>108</v>
      </c>
      <c r="F15" s="4" t="s">
        <v>109</v>
      </c>
      <c r="G15" s="43" t="s">
        <v>174</v>
      </c>
      <c r="H15" s="7"/>
      <c r="I15" s="334" t="s">
        <v>12</v>
      </c>
      <c r="J15" s="180">
        <v>43735</v>
      </c>
      <c r="K15" s="12" t="s">
        <v>1154</v>
      </c>
      <c r="L15" s="12" t="s">
        <v>1154</v>
      </c>
      <c r="M15" s="12" t="s">
        <v>1154</v>
      </c>
      <c r="N15" s="219" t="s">
        <v>1154</v>
      </c>
      <c r="O15" s="13"/>
      <c r="P15" s="5" t="s">
        <v>43</v>
      </c>
      <c r="Q15" s="8" t="s">
        <v>43</v>
      </c>
      <c r="R15" s="41">
        <v>2</v>
      </c>
      <c r="S15" s="536">
        <v>23</v>
      </c>
      <c r="T15" s="536"/>
      <c r="U15" s="216">
        <f t="shared" si="0"/>
        <v>25</v>
      </c>
      <c r="V15" s="21" t="s">
        <v>12</v>
      </c>
      <c r="W15" s="74" t="s">
        <v>42</v>
      </c>
      <c r="X15" s="33" t="s">
        <v>142</v>
      </c>
      <c r="Y15" s="32" t="s">
        <v>143</v>
      </c>
      <c r="Z15" s="16"/>
      <c r="AA15" s="439"/>
      <c r="AB15" s="23" t="s">
        <v>147</v>
      </c>
    </row>
    <row r="16" spans="1:29" s="11" customFormat="1" ht="26.25" customHeight="1">
      <c r="A16" s="11">
        <v>10</v>
      </c>
      <c r="B16" s="400"/>
      <c r="C16" s="529" t="s">
        <v>73</v>
      </c>
      <c r="D16" s="296" t="s">
        <v>87</v>
      </c>
      <c r="E16" s="296" t="s">
        <v>110</v>
      </c>
      <c r="F16" s="309" t="s">
        <v>111</v>
      </c>
      <c r="G16" s="533" t="s">
        <v>174</v>
      </c>
      <c r="H16" s="298"/>
      <c r="I16" s="162" t="s">
        <v>2106</v>
      </c>
      <c r="J16" s="333">
        <v>43738</v>
      </c>
      <c r="K16" s="299" t="s">
        <v>22</v>
      </c>
      <c r="L16" s="300" t="s">
        <v>23</v>
      </c>
      <c r="M16" s="300" t="s">
        <v>2095</v>
      </c>
      <c r="N16" s="301" t="s">
        <v>2095</v>
      </c>
      <c r="O16" s="302" t="s">
        <v>24</v>
      </c>
      <c r="P16" s="319" t="s">
        <v>12</v>
      </c>
      <c r="Q16" s="301" t="s">
        <v>12</v>
      </c>
      <c r="R16" s="419">
        <v>6</v>
      </c>
      <c r="S16" s="480">
        <v>3</v>
      </c>
      <c r="T16" s="480">
        <v>1</v>
      </c>
      <c r="U16" s="306">
        <f t="shared" ref="U16" si="1">SUM(R16:T16)</f>
        <v>10</v>
      </c>
      <c r="V16" s="307" t="s">
        <v>12</v>
      </c>
      <c r="W16" s="308" t="s">
        <v>42</v>
      </c>
      <c r="X16" s="163" t="s">
        <v>145</v>
      </c>
      <c r="Y16" s="444" t="s">
        <v>146</v>
      </c>
      <c r="Z16" s="321"/>
      <c r="AA16" s="320" t="s">
        <v>175</v>
      </c>
      <c r="AB16" s="322" t="s">
        <v>209</v>
      </c>
    </row>
    <row r="17" spans="1:28" s="11" customFormat="1" ht="26.25" customHeight="1">
      <c r="A17" s="11">
        <v>11</v>
      </c>
      <c r="B17" s="400"/>
      <c r="C17" s="29" t="s">
        <v>74</v>
      </c>
      <c r="D17" s="1" t="s">
        <v>88</v>
      </c>
      <c r="E17" s="1" t="s">
        <v>112</v>
      </c>
      <c r="F17" s="401" t="s">
        <v>113</v>
      </c>
      <c r="G17" s="43" t="s">
        <v>174</v>
      </c>
      <c r="H17" s="62"/>
      <c r="I17" s="334" t="s">
        <v>12</v>
      </c>
      <c r="J17" s="180">
        <v>43727</v>
      </c>
      <c r="K17" s="12" t="s">
        <v>30</v>
      </c>
      <c r="L17" s="6" t="s">
        <v>30</v>
      </c>
      <c r="M17" s="6" t="s">
        <v>30</v>
      </c>
      <c r="N17" s="8" t="s">
        <v>30</v>
      </c>
      <c r="O17" s="13" t="s">
        <v>31</v>
      </c>
      <c r="P17" s="5" t="s">
        <v>12</v>
      </c>
      <c r="Q17" s="8" t="s">
        <v>42</v>
      </c>
      <c r="R17" s="41">
        <v>6</v>
      </c>
      <c r="S17" s="536">
        <v>1</v>
      </c>
      <c r="T17" s="536"/>
      <c r="U17" s="216">
        <f t="shared" si="0"/>
        <v>7</v>
      </c>
      <c r="V17" s="21" t="s">
        <v>12</v>
      </c>
      <c r="W17" s="74"/>
      <c r="X17" s="33" t="s">
        <v>151</v>
      </c>
      <c r="Y17" s="32" t="s">
        <v>152</v>
      </c>
      <c r="Z17" s="16"/>
      <c r="AA17" s="439"/>
      <c r="AB17" s="23" t="s">
        <v>134</v>
      </c>
    </row>
    <row r="18" spans="1:28" s="11" customFormat="1" ht="26.25" customHeight="1">
      <c r="A18" s="11">
        <v>12</v>
      </c>
      <c r="B18" s="400"/>
      <c r="C18" s="29" t="s">
        <v>75</v>
      </c>
      <c r="D18" s="1" t="s">
        <v>89</v>
      </c>
      <c r="E18" s="1" t="s">
        <v>114</v>
      </c>
      <c r="F18" s="4" t="s">
        <v>115</v>
      </c>
      <c r="G18" s="43" t="s">
        <v>174</v>
      </c>
      <c r="H18" s="7"/>
      <c r="I18" s="334" t="s">
        <v>12</v>
      </c>
      <c r="J18" s="180">
        <v>43728</v>
      </c>
      <c r="K18" s="12" t="s">
        <v>34</v>
      </c>
      <c r="L18" s="12" t="s">
        <v>34</v>
      </c>
      <c r="M18" s="12" t="s">
        <v>34</v>
      </c>
      <c r="N18" s="219" t="s">
        <v>34</v>
      </c>
      <c r="O18" s="13"/>
      <c r="P18" s="5" t="s">
        <v>17</v>
      </c>
      <c r="Q18" s="8" t="s">
        <v>12</v>
      </c>
      <c r="R18" s="41"/>
      <c r="S18" s="536"/>
      <c r="T18" s="536"/>
      <c r="U18" s="216">
        <v>25</v>
      </c>
      <c r="V18" s="21" t="s">
        <v>12</v>
      </c>
      <c r="W18" s="74" t="s">
        <v>42</v>
      </c>
      <c r="X18" s="33" t="s">
        <v>153</v>
      </c>
      <c r="Y18" s="32" t="s">
        <v>154</v>
      </c>
      <c r="Z18" s="16"/>
      <c r="AA18" s="439"/>
      <c r="AB18" s="23" t="s">
        <v>134</v>
      </c>
    </row>
    <row r="19" spans="1:28" s="11" customFormat="1" ht="26.25" customHeight="1">
      <c r="A19" s="11">
        <v>13</v>
      </c>
      <c r="B19" s="400"/>
      <c r="C19" s="29" t="s">
        <v>76</v>
      </c>
      <c r="D19" s="1" t="s">
        <v>90</v>
      </c>
      <c r="E19" s="1" t="s">
        <v>116</v>
      </c>
      <c r="F19" s="4" t="s">
        <v>117</v>
      </c>
      <c r="G19" s="43" t="s">
        <v>174</v>
      </c>
      <c r="H19" s="7"/>
      <c r="I19" s="334" t="s">
        <v>12</v>
      </c>
      <c r="J19" s="180">
        <v>43733</v>
      </c>
      <c r="K19" s="12" t="s">
        <v>26</v>
      </c>
      <c r="L19" s="6" t="s">
        <v>26</v>
      </c>
      <c r="M19" s="6" t="s">
        <v>26</v>
      </c>
      <c r="N19" s="8" t="s">
        <v>26</v>
      </c>
      <c r="O19" s="13" t="s">
        <v>32</v>
      </c>
      <c r="P19" s="5" t="s">
        <v>12</v>
      </c>
      <c r="Q19" s="8" t="s">
        <v>12</v>
      </c>
      <c r="R19" s="41"/>
      <c r="S19" s="536"/>
      <c r="T19" s="536"/>
      <c r="U19" s="216">
        <v>15</v>
      </c>
      <c r="V19" s="21" t="s">
        <v>12</v>
      </c>
      <c r="W19" s="74" t="s">
        <v>42</v>
      </c>
      <c r="X19" s="33" t="s">
        <v>155</v>
      </c>
      <c r="Y19" s="32" t="s">
        <v>156</v>
      </c>
      <c r="Z19" s="16"/>
      <c r="AA19" s="439"/>
      <c r="AB19" s="23" t="s">
        <v>134</v>
      </c>
    </row>
    <row r="20" spans="1:28" s="11" customFormat="1" ht="26.25" customHeight="1">
      <c r="A20" s="11">
        <v>14</v>
      </c>
      <c r="B20" s="400"/>
      <c r="C20" s="29" t="s">
        <v>77</v>
      </c>
      <c r="D20" s="1" t="s">
        <v>91</v>
      </c>
      <c r="E20" s="1" t="s">
        <v>118</v>
      </c>
      <c r="F20" s="4" t="s">
        <v>119</v>
      </c>
      <c r="G20" s="43" t="s">
        <v>174</v>
      </c>
      <c r="H20" s="7"/>
      <c r="I20" s="334" t="s">
        <v>12</v>
      </c>
      <c r="J20" s="180">
        <v>43738</v>
      </c>
      <c r="K20" s="12" t="s">
        <v>27</v>
      </c>
      <c r="L20" s="6" t="s">
        <v>27</v>
      </c>
      <c r="M20" s="6" t="s">
        <v>27</v>
      </c>
      <c r="N20" s="8" t="s">
        <v>27</v>
      </c>
      <c r="O20" s="13"/>
      <c r="P20" s="5" t="s">
        <v>12</v>
      </c>
      <c r="Q20" s="8" t="s">
        <v>12</v>
      </c>
      <c r="R20" s="41"/>
      <c r="S20" s="536"/>
      <c r="T20" s="536"/>
      <c r="U20" s="216">
        <v>10</v>
      </c>
      <c r="V20" s="21" t="s">
        <v>12</v>
      </c>
      <c r="W20" s="74" t="s">
        <v>42</v>
      </c>
      <c r="X20" s="33" t="s">
        <v>157</v>
      </c>
      <c r="Y20" s="32" t="s">
        <v>158</v>
      </c>
      <c r="Z20" s="16"/>
      <c r="AA20" s="439"/>
      <c r="AB20" s="23" t="s">
        <v>134</v>
      </c>
    </row>
    <row r="21" spans="1:28" s="11" customFormat="1" ht="26.25" customHeight="1">
      <c r="A21" s="11">
        <v>15</v>
      </c>
      <c r="B21" s="400"/>
      <c r="C21" s="29" t="s">
        <v>78</v>
      </c>
      <c r="D21" s="1" t="s">
        <v>64</v>
      </c>
      <c r="E21" s="1" t="s">
        <v>120</v>
      </c>
      <c r="F21" s="4" t="s">
        <v>121</v>
      </c>
      <c r="G21" s="43" t="s">
        <v>174</v>
      </c>
      <c r="H21" s="7"/>
      <c r="I21" s="334" t="s">
        <v>12</v>
      </c>
      <c r="J21" s="180">
        <v>43735</v>
      </c>
      <c r="K21" s="12" t="s">
        <v>130</v>
      </c>
      <c r="L21" s="6" t="s">
        <v>130</v>
      </c>
      <c r="M21" s="6" t="s">
        <v>130</v>
      </c>
      <c r="N21" s="8" t="s">
        <v>130</v>
      </c>
      <c r="O21" s="13" t="s">
        <v>159</v>
      </c>
      <c r="P21" s="5" t="s">
        <v>17</v>
      </c>
      <c r="Q21" s="8" t="s">
        <v>12</v>
      </c>
      <c r="R21" s="41">
        <v>10</v>
      </c>
      <c r="S21" s="536">
        <v>10</v>
      </c>
      <c r="T21" s="536"/>
      <c r="U21" s="216">
        <f t="shared" si="0"/>
        <v>20</v>
      </c>
      <c r="V21" s="21" t="s">
        <v>12</v>
      </c>
      <c r="W21" s="74" t="s">
        <v>42</v>
      </c>
      <c r="X21" s="33" t="s">
        <v>160</v>
      </c>
      <c r="Y21" s="32" t="s">
        <v>161</v>
      </c>
      <c r="Z21" s="16"/>
      <c r="AA21" s="439"/>
      <c r="AB21" s="23" t="s">
        <v>134</v>
      </c>
    </row>
    <row r="22" spans="1:28" s="11" customFormat="1" ht="26.25" customHeight="1">
      <c r="A22" s="11">
        <v>16</v>
      </c>
      <c r="B22" s="400"/>
      <c r="C22" s="29" t="s">
        <v>1849</v>
      </c>
      <c r="D22" s="1" t="s">
        <v>92</v>
      </c>
      <c r="E22" s="1" t="s">
        <v>1851</v>
      </c>
      <c r="F22" s="4" t="s">
        <v>122</v>
      </c>
      <c r="G22" s="43" t="s">
        <v>174</v>
      </c>
      <c r="H22" s="7"/>
      <c r="I22" s="334" t="s">
        <v>12</v>
      </c>
      <c r="J22" s="180">
        <v>43735</v>
      </c>
      <c r="K22" s="12" t="s">
        <v>29</v>
      </c>
      <c r="L22" s="6" t="s">
        <v>29</v>
      </c>
      <c r="M22" s="6" t="s">
        <v>29</v>
      </c>
      <c r="N22" s="8" t="s">
        <v>29</v>
      </c>
      <c r="O22" s="13" t="s">
        <v>33</v>
      </c>
      <c r="P22" s="5" t="s">
        <v>12</v>
      </c>
      <c r="Q22" s="8" t="s">
        <v>12</v>
      </c>
      <c r="R22" s="41"/>
      <c r="S22" s="536"/>
      <c r="T22" s="536"/>
      <c r="U22" s="216">
        <v>10</v>
      </c>
      <c r="V22" s="21" t="s">
        <v>12</v>
      </c>
      <c r="W22" s="74" t="s">
        <v>42</v>
      </c>
      <c r="X22" s="33" t="s">
        <v>162</v>
      </c>
      <c r="Y22" s="32" t="s">
        <v>1850</v>
      </c>
      <c r="Z22" s="16"/>
      <c r="AA22" s="439"/>
      <c r="AB22" s="23" t="s">
        <v>134</v>
      </c>
    </row>
    <row r="23" spans="1:28" s="11" customFormat="1" ht="26.25" customHeight="1">
      <c r="A23" s="11">
        <v>17</v>
      </c>
      <c r="B23" s="400"/>
      <c r="C23" s="29" t="s">
        <v>79</v>
      </c>
      <c r="D23" s="1" t="s">
        <v>93</v>
      </c>
      <c r="E23" s="1" t="s">
        <v>123</v>
      </c>
      <c r="F23" s="4" t="s">
        <v>124</v>
      </c>
      <c r="G23" s="43" t="s">
        <v>174</v>
      </c>
      <c r="H23" s="7"/>
      <c r="I23" s="334" t="s">
        <v>12</v>
      </c>
      <c r="J23" s="180">
        <v>43733</v>
      </c>
      <c r="K23" s="12" t="s">
        <v>29</v>
      </c>
      <c r="L23" s="6" t="s">
        <v>29</v>
      </c>
      <c r="M23" s="6" t="s">
        <v>29</v>
      </c>
      <c r="N23" s="8" t="s">
        <v>29</v>
      </c>
      <c r="O23" s="13" t="s">
        <v>33</v>
      </c>
      <c r="P23" s="5" t="s">
        <v>12</v>
      </c>
      <c r="Q23" s="8" t="s">
        <v>12</v>
      </c>
      <c r="R23" s="41"/>
      <c r="S23" s="536"/>
      <c r="T23" s="536"/>
      <c r="U23" s="216">
        <v>40</v>
      </c>
      <c r="V23" s="21" t="s">
        <v>12</v>
      </c>
      <c r="W23" s="74" t="s">
        <v>42</v>
      </c>
      <c r="X23" s="33" t="s">
        <v>164</v>
      </c>
      <c r="Y23" s="32" t="s">
        <v>165</v>
      </c>
      <c r="Z23" s="16"/>
      <c r="AA23" s="439"/>
      <c r="AB23" s="23" t="s">
        <v>163</v>
      </c>
    </row>
    <row r="24" spans="1:28" s="11" customFormat="1" ht="26.25" customHeight="1">
      <c r="A24" s="11">
        <v>18</v>
      </c>
      <c r="B24" s="400"/>
      <c r="C24" s="29" t="s">
        <v>80</v>
      </c>
      <c r="D24" s="1" t="s">
        <v>94</v>
      </c>
      <c r="E24" s="1" t="s">
        <v>125</v>
      </c>
      <c r="F24" s="4" t="s">
        <v>126</v>
      </c>
      <c r="G24" s="43" t="s">
        <v>174</v>
      </c>
      <c r="H24" s="7"/>
      <c r="I24" s="334" t="s">
        <v>12</v>
      </c>
      <c r="J24" s="180">
        <v>43738</v>
      </c>
      <c r="K24" s="12" t="s">
        <v>39</v>
      </c>
      <c r="L24" s="6" t="s">
        <v>39</v>
      </c>
      <c r="M24" s="6" t="s">
        <v>39</v>
      </c>
      <c r="N24" s="8" t="s">
        <v>39</v>
      </c>
      <c r="O24" s="13" t="s">
        <v>20</v>
      </c>
      <c r="P24" s="5" t="s">
        <v>12</v>
      </c>
      <c r="Q24" s="8" t="s">
        <v>12</v>
      </c>
      <c r="R24" s="41">
        <v>14</v>
      </c>
      <c r="S24" s="536">
        <v>11</v>
      </c>
      <c r="T24" s="536"/>
      <c r="U24" s="216">
        <f t="shared" si="0"/>
        <v>25</v>
      </c>
      <c r="V24" s="21" t="s">
        <v>12</v>
      </c>
      <c r="W24" s="74" t="s">
        <v>42</v>
      </c>
      <c r="X24" s="33" t="s">
        <v>166</v>
      </c>
      <c r="Y24" s="32" t="s">
        <v>167</v>
      </c>
      <c r="Z24" s="16"/>
      <c r="AA24" s="439"/>
      <c r="AB24" s="23" t="s">
        <v>168</v>
      </c>
    </row>
    <row r="25" spans="1:28" s="11" customFormat="1" ht="26.25" customHeight="1">
      <c r="A25" s="11">
        <v>19</v>
      </c>
      <c r="B25" s="400"/>
      <c r="C25" s="493" t="s">
        <v>81</v>
      </c>
      <c r="D25" s="114" t="s">
        <v>95</v>
      </c>
      <c r="E25" s="114" t="s">
        <v>127</v>
      </c>
      <c r="F25" s="115" t="s">
        <v>128</v>
      </c>
      <c r="G25" s="493" t="s">
        <v>179</v>
      </c>
      <c r="H25" s="117"/>
      <c r="I25" s="334" t="s">
        <v>12</v>
      </c>
      <c r="J25" s="332">
        <v>43738</v>
      </c>
      <c r="K25" s="118" t="s">
        <v>26</v>
      </c>
      <c r="L25" s="119" t="s">
        <v>26</v>
      </c>
      <c r="M25" s="119" t="s">
        <v>2095</v>
      </c>
      <c r="N25" s="122" t="s">
        <v>26</v>
      </c>
      <c r="O25" s="224" t="s">
        <v>40</v>
      </c>
      <c r="P25" s="121" t="s">
        <v>12</v>
      </c>
      <c r="Q25" s="122" t="s">
        <v>12</v>
      </c>
      <c r="R25" s="183">
        <v>6</v>
      </c>
      <c r="S25" s="539">
        <v>4</v>
      </c>
      <c r="T25" s="539"/>
      <c r="U25" s="223">
        <f t="shared" si="0"/>
        <v>10</v>
      </c>
      <c r="V25" s="39" t="s">
        <v>12</v>
      </c>
      <c r="W25" s="286" t="s">
        <v>42</v>
      </c>
      <c r="X25" s="455" t="s">
        <v>169</v>
      </c>
      <c r="Y25" s="347" t="s">
        <v>170</v>
      </c>
      <c r="Z25" s="174"/>
      <c r="AA25" s="225"/>
      <c r="AB25" s="244"/>
    </row>
    <row r="26" spans="1:28" s="11" customFormat="1" ht="26.25" customHeight="1">
      <c r="A26" s="11">
        <v>20</v>
      </c>
      <c r="B26" s="400"/>
      <c r="C26" s="295" t="s">
        <v>1852</v>
      </c>
      <c r="D26" s="296" t="s">
        <v>84</v>
      </c>
      <c r="E26" s="295" t="s">
        <v>1853</v>
      </c>
      <c r="F26" s="309" t="s">
        <v>129</v>
      </c>
      <c r="G26" s="529" t="s">
        <v>179</v>
      </c>
      <c r="H26" s="298"/>
      <c r="I26" s="162" t="s">
        <v>2106</v>
      </c>
      <c r="J26" s="543">
        <v>43735</v>
      </c>
      <c r="K26" s="299" t="s">
        <v>171</v>
      </c>
      <c r="L26" s="299" t="s">
        <v>171</v>
      </c>
      <c r="M26" s="299" t="s">
        <v>2095</v>
      </c>
      <c r="N26" s="737" t="s">
        <v>2095</v>
      </c>
      <c r="O26" s="161"/>
      <c r="P26" s="300" t="s">
        <v>17</v>
      </c>
      <c r="Q26" s="301" t="s">
        <v>12</v>
      </c>
      <c r="R26" s="419"/>
      <c r="S26" s="480"/>
      <c r="T26" s="480"/>
      <c r="U26" s="306">
        <v>10</v>
      </c>
      <c r="V26" s="320" t="s">
        <v>12</v>
      </c>
      <c r="W26" s="308"/>
      <c r="X26" s="302" t="s">
        <v>172</v>
      </c>
      <c r="Y26" s="495" t="s">
        <v>1854</v>
      </c>
      <c r="Z26" s="310"/>
      <c r="AA26" s="320" t="s">
        <v>175</v>
      </c>
      <c r="AB26" s="322"/>
    </row>
    <row r="27" spans="1:28" s="11" customFormat="1" ht="26.25" customHeight="1">
      <c r="A27" s="11">
        <v>21</v>
      </c>
      <c r="B27" s="400"/>
      <c r="C27" s="43" t="s">
        <v>184</v>
      </c>
      <c r="D27" s="24" t="s">
        <v>1925</v>
      </c>
      <c r="E27" s="24" t="s">
        <v>2060</v>
      </c>
      <c r="F27" s="100" t="s">
        <v>1926</v>
      </c>
      <c r="G27" s="43" t="s">
        <v>181</v>
      </c>
      <c r="H27" s="26"/>
      <c r="I27" s="334" t="s">
        <v>12</v>
      </c>
      <c r="J27" s="331">
        <v>43847</v>
      </c>
      <c r="K27" s="12" t="s">
        <v>176</v>
      </c>
      <c r="L27" s="12" t="s">
        <v>180</v>
      </c>
      <c r="M27" s="12" t="s">
        <v>180</v>
      </c>
      <c r="N27" s="219" t="s">
        <v>180</v>
      </c>
      <c r="O27" s="13" t="s">
        <v>185</v>
      </c>
      <c r="P27" s="5" t="s">
        <v>12</v>
      </c>
      <c r="Q27" s="27" t="s">
        <v>219</v>
      </c>
      <c r="R27" s="212"/>
      <c r="S27" s="20"/>
      <c r="T27" s="20"/>
      <c r="U27" s="213">
        <v>1</v>
      </c>
      <c r="V27" s="21" t="s">
        <v>42</v>
      </c>
      <c r="W27" s="35"/>
      <c r="X27" s="159" t="s">
        <v>186</v>
      </c>
      <c r="Y27" s="100" t="s">
        <v>2061</v>
      </c>
      <c r="Z27" s="64" t="s">
        <v>187</v>
      </c>
      <c r="AA27" s="438"/>
      <c r="AB27" s="65"/>
    </row>
    <row r="28" spans="1:28" s="11" customFormat="1" ht="26.25" customHeight="1">
      <c r="A28" s="11">
        <v>22</v>
      </c>
      <c r="B28" s="400"/>
      <c r="C28" s="391" t="s">
        <v>201</v>
      </c>
      <c r="D28" s="24" t="s">
        <v>202</v>
      </c>
      <c r="E28" s="24" t="s">
        <v>203</v>
      </c>
      <c r="F28" s="100" t="s">
        <v>204</v>
      </c>
      <c r="G28" s="391" t="s">
        <v>205</v>
      </c>
      <c r="H28" s="26"/>
      <c r="I28" s="334" t="s">
        <v>12</v>
      </c>
      <c r="J28" s="331">
        <v>43735</v>
      </c>
      <c r="K28" s="215" t="s">
        <v>211</v>
      </c>
      <c r="L28" s="19" t="s">
        <v>211</v>
      </c>
      <c r="M28" s="19" t="s">
        <v>2095</v>
      </c>
      <c r="N28" s="27" t="s">
        <v>211</v>
      </c>
      <c r="O28" s="22" t="s">
        <v>206</v>
      </c>
      <c r="P28" s="18" t="s">
        <v>219</v>
      </c>
      <c r="Q28" s="349" t="s">
        <v>12</v>
      </c>
      <c r="R28" s="212"/>
      <c r="S28" s="343"/>
      <c r="T28" s="343"/>
      <c r="U28" s="344">
        <v>5</v>
      </c>
      <c r="V28" s="437" t="s">
        <v>12</v>
      </c>
      <c r="W28" s="35" t="s">
        <v>1927</v>
      </c>
      <c r="X28" s="345" t="s">
        <v>207</v>
      </c>
      <c r="Y28" s="100" t="s">
        <v>208</v>
      </c>
      <c r="Z28" s="64"/>
      <c r="AA28" s="438"/>
      <c r="AB28" s="65" t="s">
        <v>210</v>
      </c>
    </row>
    <row r="29" spans="1:28" s="11" customFormat="1" ht="26.25" customHeight="1">
      <c r="A29" s="11">
        <v>23</v>
      </c>
      <c r="B29" s="400"/>
      <c r="C29" s="391" t="s">
        <v>1855</v>
      </c>
      <c r="D29" s="24" t="s">
        <v>1856</v>
      </c>
      <c r="E29" s="24" t="s">
        <v>1857</v>
      </c>
      <c r="F29" s="100" t="s">
        <v>1858</v>
      </c>
      <c r="G29" s="391" t="s">
        <v>1859</v>
      </c>
      <c r="H29" s="26"/>
      <c r="I29" s="334" t="s">
        <v>12</v>
      </c>
      <c r="J29" s="331">
        <v>43735</v>
      </c>
      <c r="K29" s="215" t="s">
        <v>1860</v>
      </c>
      <c r="L29" s="19" t="s">
        <v>1860</v>
      </c>
      <c r="M29" s="19" t="s">
        <v>2095</v>
      </c>
      <c r="N29" s="27" t="s">
        <v>1860</v>
      </c>
      <c r="O29" s="22" t="s">
        <v>1861</v>
      </c>
      <c r="P29" s="18" t="s">
        <v>42</v>
      </c>
      <c r="Q29" s="349" t="s">
        <v>219</v>
      </c>
      <c r="R29" s="212">
        <v>7</v>
      </c>
      <c r="S29" s="343">
        <v>8</v>
      </c>
      <c r="T29" s="343"/>
      <c r="U29" s="344">
        <v>15</v>
      </c>
      <c r="V29" s="437" t="s">
        <v>42</v>
      </c>
      <c r="W29" s="35" t="s">
        <v>1927</v>
      </c>
      <c r="X29" s="345" t="s">
        <v>1862</v>
      </c>
      <c r="Y29" s="100" t="s">
        <v>1857</v>
      </c>
      <c r="Z29" s="64"/>
      <c r="AA29" s="438"/>
      <c r="AB29" s="65"/>
    </row>
    <row r="30" spans="1:28" s="11" customFormat="1" ht="26.25" customHeight="1">
      <c r="A30" s="11">
        <v>24</v>
      </c>
      <c r="B30" s="400"/>
      <c r="C30" s="391" t="s">
        <v>1863</v>
      </c>
      <c r="D30" s="24" t="s">
        <v>1871</v>
      </c>
      <c r="E30" s="24" t="s">
        <v>1872</v>
      </c>
      <c r="F30" s="100" t="s">
        <v>1887</v>
      </c>
      <c r="G30" s="391" t="s">
        <v>377</v>
      </c>
      <c r="H30" s="26"/>
      <c r="I30" s="334" t="s">
        <v>12</v>
      </c>
      <c r="J30" s="331" t="s">
        <v>1896</v>
      </c>
      <c r="K30" s="215" t="s">
        <v>1924</v>
      </c>
      <c r="L30" s="19" t="s">
        <v>807</v>
      </c>
      <c r="M30" s="19" t="s">
        <v>2095</v>
      </c>
      <c r="N30" s="27" t="s">
        <v>2095</v>
      </c>
      <c r="O30" s="22" t="s">
        <v>206</v>
      </c>
      <c r="P30" s="18" t="s">
        <v>1921</v>
      </c>
      <c r="Q30" s="349" t="s">
        <v>1921</v>
      </c>
      <c r="R30" s="212"/>
      <c r="S30" s="343"/>
      <c r="T30" s="343"/>
      <c r="U30" s="344">
        <v>100</v>
      </c>
      <c r="V30" s="437" t="s">
        <v>42</v>
      </c>
      <c r="W30" s="35"/>
      <c r="X30" s="345" t="s">
        <v>1922</v>
      </c>
      <c r="Y30" s="100" t="s">
        <v>1923</v>
      </c>
      <c r="Z30" s="64"/>
      <c r="AA30" s="438"/>
      <c r="AB30" s="65"/>
    </row>
    <row r="31" spans="1:28" s="11" customFormat="1" ht="26.25" customHeight="1">
      <c r="A31" s="11">
        <v>25</v>
      </c>
      <c r="B31" s="400"/>
      <c r="C31" s="610" t="s">
        <v>2080</v>
      </c>
      <c r="D31" s="608" t="s">
        <v>2081</v>
      </c>
      <c r="E31" s="608" t="s">
        <v>2082</v>
      </c>
      <c r="F31" s="609" t="s">
        <v>2083</v>
      </c>
      <c r="G31" s="610" t="s">
        <v>377</v>
      </c>
      <c r="H31" s="736"/>
      <c r="I31" s="740" t="s">
        <v>2106</v>
      </c>
      <c r="J31" s="739" t="s">
        <v>219</v>
      </c>
      <c r="K31" s="612" t="s">
        <v>807</v>
      </c>
      <c r="L31" s="613" t="s">
        <v>807</v>
      </c>
      <c r="M31" s="613" t="s">
        <v>2095</v>
      </c>
      <c r="N31" s="611" t="s">
        <v>2095</v>
      </c>
      <c r="O31" s="614" t="s">
        <v>2084</v>
      </c>
      <c r="P31" s="615" t="s">
        <v>219</v>
      </c>
      <c r="Q31" s="616" t="s">
        <v>219</v>
      </c>
      <c r="R31" s="617"/>
      <c r="S31" s="618"/>
      <c r="T31" s="618"/>
      <c r="U31" s="619">
        <v>50</v>
      </c>
      <c r="V31" s="620" t="s">
        <v>42</v>
      </c>
      <c r="W31" s="621"/>
      <c r="X31" s="622" t="s">
        <v>166</v>
      </c>
      <c r="Y31" s="609" t="s">
        <v>1923</v>
      </c>
      <c r="Z31" s="623"/>
      <c r="AA31" s="624" t="s">
        <v>175</v>
      </c>
      <c r="AB31" s="625"/>
    </row>
    <row r="32" spans="1:28" s="11" customFormat="1" ht="26.25" customHeight="1">
      <c r="A32" s="11">
        <v>26</v>
      </c>
      <c r="B32" s="400"/>
      <c r="C32" s="391" t="s">
        <v>1864</v>
      </c>
      <c r="D32" s="24" t="s">
        <v>1873</v>
      </c>
      <c r="E32" s="24" t="s">
        <v>1874</v>
      </c>
      <c r="F32" s="100" t="s">
        <v>1888</v>
      </c>
      <c r="G32" s="391" t="s">
        <v>377</v>
      </c>
      <c r="H32" s="26"/>
      <c r="I32" s="334" t="s">
        <v>12</v>
      </c>
      <c r="J32" s="331" t="s">
        <v>219</v>
      </c>
      <c r="K32" s="215" t="s">
        <v>1920</v>
      </c>
      <c r="L32" s="19" t="s">
        <v>1919</v>
      </c>
      <c r="M32" s="19" t="s">
        <v>2095</v>
      </c>
      <c r="N32" s="27" t="s">
        <v>2095</v>
      </c>
      <c r="O32" s="22" t="s">
        <v>206</v>
      </c>
      <c r="P32" s="18" t="s">
        <v>219</v>
      </c>
      <c r="Q32" s="349" t="s">
        <v>219</v>
      </c>
      <c r="R32" s="212"/>
      <c r="S32" s="343"/>
      <c r="T32" s="343"/>
      <c r="U32" s="344">
        <v>30</v>
      </c>
      <c r="V32" s="437" t="s">
        <v>42</v>
      </c>
      <c r="W32" s="35"/>
      <c r="X32" s="345" t="s">
        <v>1922</v>
      </c>
      <c r="Y32" s="100" t="s">
        <v>1923</v>
      </c>
      <c r="Z32" s="64"/>
      <c r="AA32" s="438"/>
      <c r="AB32" s="65"/>
    </row>
    <row r="33" spans="1:28" s="11" customFormat="1" ht="26.25" customHeight="1">
      <c r="A33" s="11">
        <v>27</v>
      </c>
      <c r="B33" s="400"/>
      <c r="C33" s="391" t="s">
        <v>1865</v>
      </c>
      <c r="D33" s="24" t="s">
        <v>1875</v>
      </c>
      <c r="E33" s="24" t="s">
        <v>1876</v>
      </c>
      <c r="F33" s="100" t="s">
        <v>1889</v>
      </c>
      <c r="G33" s="391" t="s">
        <v>377</v>
      </c>
      <c r="H33" s="26"/>
      <c r="I33" s="334" t="s">
        <v>12</v>
      </c>
      <c r="J33" s="331" t="s">
        <v>219</v>
      </c>
      <c r="K33" s="18" t="s">
        <v>1895</v>
      </c>
      <c r="L33" s="508" t="s">
        <v>2095</v>
      </c>
      <c r="M33" s="18" t="s">
        <v>2095</v>
      </c>
      <c r="N33" s="79" t="s">
        <v>2095</v>
      </c>
      <c r="O33" s="22" t="s">
        <v>1902</v>
      </c>
      <c r="P33" s="18" t="s">
        <v>1897</v>
      </c>
      <c r="Q33" s="349" t="s">
        <v>42</v>
      </c>
      <c r="R33" s="212">
        <v>20</v>
      </c>
      <c r="S33" s="343">
        <v>50</v>
      </c>
      <c r="T33" s="343">
        <v>0</v>
      </c>
      <c r="U33" s="344">
        <f t="shared" ref="U33:U36" si="2">SUM(R33:T33)</f>
        <v>70</v>
      </c>
      <c r="V33" s="437" t="s">
        <v>42</v>
      </c>
      <c r="W33" s="35" t="s">
        <v>1927</v>
      </c>
      <c r="X33" s="345" t="s">
        <v>1899</v>
      </c>
      <c r="Y33" s="100" t="s">
        <v>1900</v>
      </c>
      <c r="Z33" s="64"/>
      <c r="AA33" s="438"/>
      <c r="AB33" s="65" t="s">
        <v>1898</v>
      </c>
    </row>
    <row r="34" spans="1:28" s="11" customFormat="1" ht="26.25" customHeight="1">
      <c r="A34" s="11">
        <v>28</v>
      </c>
      <c r="B34" s="400"/>
      <c r="C34" s="391" t="s">
        <v>1866</v>
      </c>
      <c r="D34" s="24" t="s">
        <v>1877</v>
      </c>
      <c r="E34" s="24" t="s">
        <v>1878</v>
      </c>
      <c r="F34" s="100" t="s">
        <v>1890</v>
      </c>
      <c r="G34" s="391" t="s">
        <v>377</v>
      </c>
      <c r="H34" s="26"/>
      <c r="I34" s="334" t="s">
        <v>12</v>
      </c>
      <c r="J34" s="331" t="s">
        <v>219</v>
      </c>
      <c r="K34" s="215" t="s">
        <v>454</v>
      </c>
      <c r="L34" s="19" t="s">
        <v>454</v>
      </c>
      <c r="M34" s="19" t="s">
        <v>2095</v>
      </c>
      <c r="N34" s="27" t="s">
        <v>2095</v>
      </c>
      <c r="O34" s="22" t="s">
        <v>1907</v>
      </c>
      <c r="P34" s="18" t="s">
        <v>42</v>
      </c>
      <c r="Q34" s="349" t="s">
        <v>219</v>
      </c>
      <c r="R34" s="212">
        <v>6</v>
      </c>
      <c r="S34" s="343">
        <v>39</v>
      </c>
      <c r="T34" s="343">
        <v>0</v>
      </c>
      <c r="U34" s="344">
        <v>45</v>
      </c>
      <c r="V34" s="437" t="s">
        <v>42</v>
      </c>
      <c r="W34" s="35"/>
      <c r="X34" s="345" t="s">
        <v>1903</v>
      </c>
      <c r="Y34" s="100" t="s">
        <v>1904</v>
      </c>
      <c r="Z34" s="64"/>
      <c r="AA34" s="438"/>
      <c r="AB34" s="65"/>
    </row>
    <row r="35" spans="1:28" s="11" customFormat="1" ht="26.25" customHeight="1">
      <c r="A35" s="11">
        <v>29</v>
      </c>
      <c r="B35" s="400"/>
      <c r="C35" s="391" t="s">
        <v>1867</v>
      </c>
      <c r="D35" s="24" t="s">
        <v>1879</v>
      </c>
      <c r="E35" s="24" t="s">
        <v>1880</v>
      </c>
      <c r="F35" s="100" t="s">
        <v>1891</v>
      </c>
      <c r="G35" s="391" t="s">
        <v>377</v>
      </c>
      <c r="H35" s="26"/>
      <c r="I35" s="334" t="s">
        <v>12</v>
      </c>
      <c r="J35" s="331" t="s">
        <v>219</v>
      </c>
      <c r="K35" s="30" t="s">
        <v>1901</v>
      </c>
      <c r="L35" s="6" t="s">
        <v>1901</v>
      </c>
      <c r="M35" s="19" t="s">
        <v>2095</v>
      </c>
      <c r="N35" s="27" t="s">
        <v>2095</v>
      </c>
      <c r="O35" s="22" t="s">
        <v>1907</v>
      </c>
      <c r="P35" s="18" t="s">
        <v>1897</v>
      </c>
      <c r="Q35" s="349" t="s">
        <v>219</v>
      </c>
      <c r="R35" s="212">
        <v>6</v>
      </c>
      <c r="S35" s="343">
        <v>54</v>
      </c>
      <c r="T35" s="343">
        <v>0</v>
      </c>
      <c r="U35" s="344">
        <f t="shared" si="2"/>
        <v>60</v>
      </c>
      <c r="V35" s="437" t="s">
        <v>42</v>
      </c>
      <c r="W35" s="35"/>
      <c r="X35" s="345" t="s">
        <v>1903</v>
      </c>
      <c r="Y35" s="100" t="s">
        <v>1904</v>
      </c>
      <c r="Z35" s="64"/>
      <c r="AA35" s="438"/>
      <c r="AB35" s="65"/>
    </row>
    <row r="36" spans="1:28" s="11" customFormat="1" ht="26.25" customHeight="1">
      <c r="A36" s="11">
        <v>30</v>
      </c>
      <c r="B36" s="400"/>
      <c r="C36" s="391" t="s">
        <v>1868</v>
      </c>
      <c r="D36" s="24" t="s">
        <v>1881</v>
      </c>
      <c r="E36" s="24" t="s">
        <v>1882</v>
      </c>
      <c r="F36" s="100" t="s">
        <v>1892</v>
      </c>
      <c r="G36" s="391" t="s">
        <v>377</v>
      </c>
      <c r="H36" s="26"/>
      <c r="I36" s="334" t="s">
        <v>12</v>
      </c>
      <c r="J36" s="331" t="s">
        <v>219</v>
      </c>
      <c r="K36" s="215" t="s">
        <v>1928</v>
      </c>
      <c r="L36" s="19" t="s">
        <v>1929</v>
      </c>
      <c r="M36" s="19" t="s">
        <v>2095</v>
      </c>
      <c r="N36" s="27" t="s">
        <v>2095</v>
      </c>
      <c r="O36" s="22" t="s">
        <v>1931</v>
      </c>
      <c r="P36" s="18" t="s">
        <v>1921</v>
      </c>
      <c r="Q36" s="349" t="s">
        <v>1921</v>
      </c>
      <c r="R36" s="212">
        <v>30</v>
      </c>
      <c r="S36" s="343">
        <v>90</v>
      </c>
      <c r="T36" s="343">
        <v>0</v>
      </c>
      <c r="U36" s="344">
        <f t="shared" si="2"/>
        <v>120</v>
      </c>
      <c r="V36" s="437" t="s">
        <v>42</v>
      </c>
      <c r="W36" s="35"/>
      <c r="X36" s="345" t="s">
        <v>1932</v>
      </c>
      <c r="Y36" s="100" t="s">
        <v>1933</v>
      </c>
      <c r="Z36" s="64"/>
      <c r="AA36" s="438"/>
      <c r="AB36" s="65" t="s">
        <v>1930</v>
      </c>
    </row>
    <row r="37" spans="1:28" s="11" customFormat="1" ht="26.25" customHeight="1">
      <c r="A37" s="11">
        <v>31</v>
      </c>
      <c r="B37" s="400"/>
      <c r="C37" s="391" t="s">
        <v>1869</v>
      </c>
      <c r="D37" s="24" t="s">
        <v>1883</v>
      </c>
      <c r="E37" s="24" t="s">
        <v>1884</v>
      </c>
      <c r="F37" s="100" t="s">
        <v>1893</v>
      </c>
      <c r="G37" s="391" t="s">
        <v>1122</v>
      </c>
      <c r="H37" s="26"/>
      <c r="I37" s="334" t="s">
        <v>12</v>
      </c>
      <c r="J37" s="331">
        <v>44506</v>
      </c>
      <c r="K37" s="215" t="s">
        <v>1905</v>
      </c>
      <c r="L37" s="19" t="s">
        <v>1123</v>
      </c>
      <c r="M37" s="19" t="s">
        <v>1123</v>
      </c>
      <c r="N37" s="27" t="s">
        <v>1123</v>
      </c>
      <c r="O37" s="22" t="s">
        <v>1906</v>
      </c>
      <c r="P37" s="18" t="s">
        <v>1908</v>
      </c>
      <c r="Q37" s="349" t="s">
        <v>1896</v>
      </c>
      <c r="R37" s="212"/>
      <c r="S37" s="343"/>
      <c r="T37" s="343"/>
      <c r="U37" s="344">
        <v>2</v>
      </c>
      <c r="V37" s="437" t="s">
        <v>42</v>
      </c>
      <c r="W37" s="35" t="s">
        <v>1927</v>
      </c>
      <c r="X37" s="345" t="s">
        <v>1909</v>
      </c>
      <c r="Y37" s="100" t="s">
        <v>1910</v>
      </c>
      <c r="Z37" s="64"/>
      <c r="AA37" s="438"/>
      <c r="AB37" s="65" t="s">
        <v>1911</v>
      </c>
    </row>
    <row r="38" spans="1:28" s="11" customFormat="1" ht="26.25" customHeight="1" thickBot="1">
      <c r="A38" s="11">
        <v>32</v>
      </c>
      <c r="B38" s="400"/>
      <c r="C38" s="626" t="s">
        <v>1870</v>
      </c>
      <c r="D38" s="114" t="s">
        <v>1885</v>
      </c>
      <c r="E38" s="509" t="s">
        <v>1886</v>
      </c>
      <c r="F38" s="115" t="s">
        <v>1894</v>
      </c>
      <c r="G38" s="510" t="s">
        <v>1122</v>
      </c>
      <c r="H38" s="117"/>
      <c r="I38" s="715" t="s">
        <v>12</v>
      </c>
      <c r="J38" s="738">
        <v>44652</v>
      </c>
      <c r="K38" s="70" t="s">
        <v>1913</v>
      </c>
      <c r="L38" s="45" t="s">
        <v>1912</v>
      </c>
      <c r="M38" s="45" t="s">
        <v>2095</v>
      </c>
      <c r="N38" s="46" t="s">
        <v>2095</v>
      </c>
      <c r="O38" s="224" t="s">
        <v>1914</v>
      </c>
      <c r="P38" s="511" t="s">
        <v>1908</v>
      </c>
      <c r="Q38" s="122" t="s">
        <v>1896</v>
      </c>
      <c r="R38" s="183"/>
      <c r="S38" s="291"/>
      <c r="T38" s="291"/>
      <c r="U38" s="184">
        <v>2</v>
      </c>
      <c r="V38" s="512" t="s">
        <v>42</v>
      </c>
      <c r="W38" s="286"/>
      <c r="X38" s="513" t="s">
        <v>1916</v>
      </c>
      <c r="Y38" s="514" t="s">
        <v>1917</v>
      </c>
      <c r="Z38" s="11" t="s">
        <v>1915</v>
      </c>
      <c r="AA38" s="225"/>
      <c r="AB38" s="244" t="s">
        <v>1918</v>
      </c>
    </row>
    <row r="39" spans="1:28" s="11" customFormat="1" ht="26.25" customHeight="1" thickTop="1">
      <c r="A39" s="11">
        <v>33</v>
      </c>
      <c r="B39" s="399" t="s">
        <v>212</v>
      </c>
      <c r="C39" s="139" t="s">
        <v>213</v>
      </c>
      <c r="D39" s="86" t="s">
        <v>214</v>
      </c>
      <c r="E39" s="139" t="s">
        <v>215</v>
      </c>
      <c r="F39" s="89" t="s">
        <v>216</v>
      </c>
      <c r="G39" s="177" t="s">
        <v>49</v>
      </c>
      <c r="H39" s="88"/>
      <c r="I39" s="334" t="s">
        <v>12</v>
      </c>
      <c r="J39" s="331">
        <v>43739</v>
      </c>
      <c r="K39" s="80" t="s">
        <v>217</v>
      </c>
      <c r="L39" s="18" t="s">
        <v>218</v>
      </c>
      <c r="M39" s="19" t="s">
        <v>2095</v>
      </c>
      <c r="N39" s="26" t="s">
        <v>2095</v>
      </c>
      <c r="O39" s="87" t="s">
        <v>221</v>
      </c>
      <c r="P39" s="91" t="s">
        <v>17</v>
      </c>
      <c r="Q39" s="93" t="s">
        <v>42</v>
      </c>
      <c r="R39" s="187">
        <v>12</v>
      </c>
      <c r="S39" s="94">
        <v>30</v>
      </c>
      <c r="T39" s="94"/>
      <c r="U39" s="418">
        <v>42</v>
      </c>
      <c r="V39" s="95" t="s">
        <v>42</v>
      </c>
      <c r="W39" s="96" t="s">
        <v>12</v>
      </c>
      <c r="X39" s="387" t="s">
        <v>222</v>
      </c>
      <c r="Y39" s="406" t="s">
        <v>223</v>
      </c>
      <c r="Z39" s="97"/>
      <c r="AA39" s="441"/>
      <c r="AB39" s="471"/>
    </row>
    <row r="40" spans="1:28" s="11" customFormat="1" ht="26.25" customHeight="1">
      <c r="A40" s="11">
        <v>34</v>
      </c>
      <c r="B40" s="400"/>
      <c r="C40" s="72" t="s">
        <v>224</v>
      </c>
      <c r="D40" s="1" t="s">
        <v>225</v>
      </c>
      <c r="E40" s="72" t="s">
        <v>226</v>
      </c>
      <c r="F40" s="4" t="s">
        <v>227</v>
      </c>
      <c r="G40" s="112" t="s">
        <v>49</v>
      </c>
      <c r="H40" s="7"/>
      <c r="I40" s="334" t="s">
        <v>12</v>
      </c>
      <c r="J40" s="331">
        <v>43739</v>
      </c>
      <c r="K40" s="73" t="s">
        <v>228</v>
      </c>
      <c r="L40" s="5" t="s">
        <v>228</v>
      </c>
      <c r="M40" s="6" t="s">
        <v>2095</v>
      </c>
      <c r="N40" s="7" t="s">
        <v>2095</v>
      </c>
      <c r="O40" s="3" t="s">
        <v>229</v>
      </c>
      <c r="P40" s="6" t="s">
        <v>17</v>
      </c>
      <c r="Q40" s="8" t="s">
        <v>43</v>
      </c>
      <c r="R40" s="41">
        <v>6</v>
      </c>
      <c r="S40" s="536">
        <v>24</v>
      </c>
      <c r="T40" s="536"/>
      <c r="U40" s="216">
        <v>30</v>
      </c>
      <c r="V40" s="9" t="s">
        <v>42</v>
      </c>
      <c r="W40" s="74" t="s">
        <v>12</v>
      </c>
      <c r="X40" s="33" t="s">
        <v>222</v>
      </c>
      <c r="Y40" s="32" t="s">
        <v>223</v>
      </c>
      <c r="Z40" s="75"/>
      <c r="AA40" s="439"/>
      <c r="AB40" s="23"/>
    </row>
    <row r="41" spans="1:28" s="11" customFormat="1" ht="26.25" customHeight="1">
      <c r="A41" s="11">
        <v>35</v>
      </c>
      <c r="B41" s="400"/>
      <c r="C41" s="72" t="s">
        <v>234</v>
      </c>
      <c r="D41" s="1" t="s">
        <v>235</v>
      </c>
      <c r="E41" s="72" t="s">
        <v>236</v>
      </c>
      <c r="F41" s="4" t="s">
        <v>237</v>
      </c>
      <c r="G41" s="112" t="s">
        <v>181</v>
      </c>
      <c r="H41" s="7"/>
      <c r="I41" s="334" t="s">
        <v>12</v>
      </c>
      <c r="J41" s="331">
        <v>43728</v>
      </c>
      <c r="K41" s="73" t="s">
        <v>238</v>
      </c>
      <c r="L41" s="73" t="s">
        <v>239</v>
      </c>
      <c r="M41" s="6" t="s">
        <v>2095</v>
      </c>
      <c r="N41" s="7" t="s">
        <v>2095</v>
      </c>
      <c r="O41" s="3" t="s">
        <v>240</v>
      </c>
      <c r="P41" s="6" t="s">
        <v>17</v>
      </c>
      <c r="Q41" s="8" t="s">
        <v>43</v>
      </c>
      <c r="R41" s="41"/>
      <c r="S41" s="536"/>
      <c r="T41" s="536"/>
      <c r="U41" s="216">
        <v>10</v>
      </c>
      <c r="V41" s="9" t="s">
        <v>231</v>
      </c>
      <c r="W41" s="74"/>
      <c r="X41" s="33" t="s">
        <v>233</v>
      </c>
      <c r="Y41" s="32" t="s">
        <v>236</v>
      </c>
      <c r="Z41" s="75"/>
      <c r="AA41" s="439" t="s">
        <v>241</v>
      </c>
      <c r="AB41" s="23"/>
    </row>
    <row r="42" spans="1:28" s="11" customFormat="1" ht="26.25" customHeight="1">
      <c r="A42" s="11">
        <v>36</v>
      </c>
      <c r="B42" s="400"/>
      <c r="C42" s="72" t="s">
        <v>245</v>
      </c>
      <c r="D42" s="1" t="s">
        <v>246</v>
      </c>
      <c r="E42" s="72" t="s">
        <v>247</v>
      </c>
      <c r="F42" s="4" t="s">
        <v>248</v>
      </c>
      <c r="G42" s="112" t="s">
        <v>181</v>
      </c>
      <c r="H42" s="7"/>
      <c r="I42" s="334" t="s">
        <v>12</v>
      </c>
      <c r="J42" s="331">
        <v>43739</v>
      </c>
      <c r="K42" s="73" t="s">
        <v>249</v>
      </c>
      <c r="L42" s="6" t="s">
        <v>2095</v>
      </c>
      <c r="M42" s="6" t="s">
        <v>2095</v>
      </c>
      <c r="N42" s="7" t="s">
        <v>2095</v>
      </c>
      <c r="O42" s="3" t="s">
        <v>250</v>
      </c>
      <c r="P42" s="6" t="s">
        <v>17</v>
      </c>
      <c r="Q42" s="8" t="s">
        <v>43</v>
      </c>
      <c r="R42" s="41"/>
      <c r="S42" s="536"/>
      <c r="T42" s="536"/>
      <c r="U42" s="216" t="s">
        <v>43</v>
      </c>
      <c r="V42" s="9" t="s">
        <v>42</v>
      </c>
      <c r="W42" s="74"/>
      <c r="X42" s="33" t="s">
        <v>244</v>
      </c>
      <c r="Y42" s="32" t="s">
        <v>251</v>
      </c>
      <c r="Z42" s="75"/>
      <c r="AA42" s="439"/>
      <c r="AB42" s="23" t="s">
        <v>232</v>
      </c>
    </row>
    <row r="43" spans="1:28" s="11" customFormat="1" ht="26.25" customHeight="1">
      <c r="A43" s="11">
        <v>37</v>
      </c>
      <c r="B43" s="400"/>
      <c r="C43" s="72" t="s">
        <v>252</v>
      </c>
      <c r="D43" s="72" t="s">
        <v>253</v>
      </c>
      <c r="E43" s="72" t="s">
        <v>254</v>
      </c>
      <c r="F43" s="14" t="s">
        <v>255</v>
      </c>
      <c r="G43" s="29" t="s">
        <v>174</v>
      </c>
      <c r="H43" s="76"/>
      <c r="I43" s="334" t="s">
        <v>12</v>
      </c>
      <c r="J43" s="331">
        <v>43739</v>
      </c>
      <c r="K43" s="73" t="s">
        <v>257</v>
      </c>
      <c r="L43" s="5" t="s">
        <v>257</v>
      </c>
      <c r="M43" s="5" t="s">
        <v>257</v>
      </c>
      <c r="N43" s="76" t="s">
        <v>257</v>
      </c>
      <c r="O43" s="13" t="s">
        <v>258</v>
      </c>
      <c r="P43" s="6" t="s">
        <v>17</v>
      </c>
      <c r="Q43" s="77" t="s">
        <v>42</v>
      </c>
      <c r="R43" s="41">
        <v>14</v>
      </c>
      <c r="S43" s="536">
        <v>16</v>
      </c>
      <c r="T43" s="536"/>
      <c r="U43" s="216">
        <v>30</v>
      </c>
      <c r="V43" s="9" t="s">
        <v>42</v>
      </c>
      <c r="W43" s="74" t="s">
        <v>12</v>
      </c>
      <c r="X43" s="439" t="s">
        <v>259</v>
      </c>
      <c r="Y43" s="15" t="s">
        <v>260</v>
      </c>
      <c r="Z43" s="16"/>
      <c r="AA43" s="439"/>
      <c r="AB43" s="23"/>
    </row>
    <row r="44" spans="1:28" s="11" customFormat="1" ht="26.25" customHeight="1">
      <c r="A44" s="11">
        <v>38</v>
      </c>
      <c r="B44" s="400"/>
      <c r="C44" s="72" t="s">
        <v>261</v>
      </c>
      <c r="D44" s="72" t="s">
        <v>262</v>
      </c>
      <c r="E44" s="72" t="s">
        <v>263</v>
      </c>
      <c r="F44" s="14" t="s">
        <v>264</v>
      </c>
      <c r="G44" s="362" t="s">
        <v>174</v>
      </c>
      <c r="H44" s="76"/>
      <c r="I44" s="334" t="s">
        <v>12</v>
      </c>
      <c r="J44" s="331">
        <v>43739</v>
      </c>
      <c r="K44" s="73" t="s">
        <v>265</v>
      </c>
      <c r="L44" s="5" t="s">
        <v>266</v>
      </c>
      <c r="M44" s="5" t="s">
        <v>2095</v>
      </c>
      <c r="N44" s="76" t="s">
        <v>2095</v>
      </c>
      <c r="O44" s="13" t="s">
        <v>1936</v>
      </c>
      <c r="P44" s="6" t="s">
        <v>17</v>
      </c>
      <c r="Q44" s="77" t="s">
        <v>42</v>
      </c>
      <c r="R44" s="41"/>
      <c r="S44" s="536"/>
      <c r="T44" s="536"/>
      <c r="U44" s="216">
        <v>40</v>
      </c>
      <c r="V44" s="9" t="s">
        <v>42</v>
      </c>
      <c r="W44" s="74"/>
      <c r="X44" s="439" t="s">
        <v>267</v>
      </c>
      <c r="Y44" s="15" t="s">
        <v>268</v>
      </c>
      <c r="Z44" s="16"/>
      <c r="AA44" s="439"/>
      <c r="AB44" s="23"/>
    </row>
    <row r="45" spans="1:28" s="11" customFormat="1" ht="26.25" customHeight="1">
      <c r="A45" s="11">
        <v>39</v>
      </c>
      <c r="B45" s="400"/>
      <c r="C45" s="72" t="s">
        <v>269</v>
      </c>
      <c r="D45" s="72" t="s">
        <v>270</v>
      </c>
      <c r="E45" s="72" t="s">
        <v>271</v>
      </c>
      <c r="F45" s="14" t="s">
        <v>272</v>
      </c>
      <c r="G45" s="362" t="s">
        <v>174</v>
      </c>
      <c r="H45" s="76"/>
      <c r="I45" s="334" t="s">
        <v>12</v>
      </c>
      <c r="J45" s="331">
        <v>43739</v>
      </c>
      <c r="K45" s="73" t="s">
        <v>273</v>
      </c>
      <c r="L45" s="73" t="s">
        <v>1937</v>
      </c>
      <c r="M45" s="73" t="s">
        <v>274</v>
      </c>
      <c r="N45" s="76" t="s">
        <v>2095</v>
      </c>
      <c r="O45" s="13" t="s">
        <v>1938</v>
      </c>
      <c r="P45" s="5" t="s">
        <v>42</v>
      </c>
      <c r="Q45" s="77" t="s">
        <v>42</v>
      </c>
      <c r="R45" s="41">
        <v>16</v>
      </c>
      <c r="S45" s="536">
        <v>16</v>
      </c>
      <c r="T45" s="536">
        <v>10</v>
      </c>
      <c r="U45" s="216">
        <v>42</v>
      </c>
      <c r="V45" s="9" t="s">
        <v>42</v>
      </c>
      <c r="W45" s="74" t="s">
        <v>12</v>
      </c>
      <c r="X45" s="439" t="s">
        <v>275</v>
      </c>
      <c r="Y45" s="15" t="s">
        <v>276</v>
      </c>
      <c r="Z45" s="16"/>
      <c r="AA45" s="439"/>
      <c r="AB45" s="23" t="s">
        <v>1939</v>
      </c>
    </row>
    <row r="46" spans="1:28" s="11" customFormat="1" ht="26.25" customHeight="1">
      <c r="A46" s="11">
        <v>40</v>
      </c>
      <c r="B46" s="400"/>
      <c r="C46" s="72" t="s">
        <v>277</v>
      </c>
      <c r="D46" s="72" t="s">
        <v>278</v>
      </c>
      <c r="E46" s="72" t="s">
        <v>280</v>
      </c>
      <c r="F46" s="14" t="s">
        <v>281</v>
      </c>
      <c r="G46" s="362" t="s">
        <v>174</v>
      </c>
      <c r="H46" s="76"/>
      <c r="I46" s="334" t="s">
        <v>12</v>
      </c>
      <c r="J46" s="180">
        <v>43739</v>
      </c>
      <c r="K46" s="73" t="s">
        <v>273</v>
      </c>
      <c r="L46" s="5" t="s">
        <v>273</v>
      </c>
      <c r="M46" s="5" t="s">
        <v>273</v>
      </c>
      <c r="N46" s="76" t="s">
        <v>273</v>
      </c>
      <c r="O46" s="13" t="s">
        <v>243</v>
      </c>
      <c r="P46" s="5" t="s">
        <v>42</v>
      </c>
      <c r="Q46" s="77" t="s">
        <v>42</v>
      </c>
      <c r="R46" s="41"/>
      <c r="S46" s="536"/>
      <c r="T46" s="536"/>
      <c r="U46" s="216" t="s">
        <v>219</v>
      </c>
      <c r="V46" s="9" t="s">
        <v>42</v>
      </c>
      <c r="W46" s="74" t="s">
        <v>12</v>
      </c>
      <c r="X46" s="439" t="s">
        <v>283</v>
      </c>
      <c r="Y46" s="15" t="s">
        <v>279</v>
      </c>
      <c r="Z46" s="16"/>
      <c r="AA46" s="439"/>
      <c r="AB46" s="23" t="s">
        <v>232</v>
      </c>
    </row>
    <row r="47" spans="1:28" s="11" customFormat="1" ht="26.25" customHeight="1">
      <c r="A47" s="11">
        <v>41</v>
      </c>
      <c r="B47" s="400"/>
      <c r="C47" s="72" t="s">
        <v>284</v>
      </c>
      <c r="D47" s="72" t="s">
        <v>285</v>
      </c>
      <c r="E47" s="72" t="s">
        <v>286</v>
      </c>
      <c r="F47" s="14" t="s">
        <v>287</v>
      </c>
      <c r="G47" s="362" t="s">
        <v>174</v>
      </c>
      <c r="H47" s="76"/>
      <c r="I47" s="334" t="s">
        <v>12</v>
      </c>
      <c r="J47" s="180">
        <v>43784</v>
      </c>
      <c r="K47" s="73" t="s">
        <v>288</v>
      </c>
      <c r="L47" s="73" t="s">
        <v>288</v>
      </c>
      <c r="M47" s="73" t="s">
        <v>288</v>
      </c>
      <c r="N47" s="73" t="s">
        <v>288</v>
      </c>
      <c r="O47" s="13" t="s">
        <v>289</v>
      </c>
      <c r="P47" s="5" t="s">
        <v>42</v>
      </c>
      <c r="Q47" s="77" t="s">
        <v>42</v>
      </c>
      <c r="R47" s="41"/>
      <c r="S47" s="536"/>
      <c r="T47" s="536"/>
      <c r="U47" s="216" t="s">
        <v>219</v>
      </c>
      <c r="V47" s="9" t="s">
        <v>42</v>
      </c>
      <c r="W47" s="74" t="s">
        <v>12</v>
      </c>
      <c r="X47" s="439" t="s">
        <v>290</v>
      </c>
      <c r="Y47" s="15" t="s">
        <v>291</v>
      </c>
      <c r="Z47" s="16"/>
      <c r="AA47" s="439"/>
      <c r="AB47" s="23" t="s">
        <v>232</v>
      </c>
    </row>
    <row r="48" spans="1:28" s="11" customFormat="1" ht="26.25" customHeight="1">
      <c r="A48" s="11">
        <v>42</v>
      </c>
      <c r="B48" s="400"/>
      <c r="C48" s="72" t="s">
        <v>292</v>
      </c>
      <c r="D48" s="72" t="s">
        <v>293</v>
      </c>
      <c r="E48" s="72" t="s">
        <v>294</v>
      </c>
      <c r="F48" s="14" t="s">
        <v>295</v>
      </c>
      <c r="G48" s="362" t="s">
        <v>174</v>
      </c>
      <c r="H48" s="76"/>
      <c r="I48" s="334" t="s">
        <v>12</v>
      </c>
      <c r="J48" s="180">
        <v>43739</v>
      </c>
      <c r="K48" s="73" t="s">
        <v>296</v>
      </c>
      <c r="L48" s="5" t="s">
        <v>297</v>
      </c>
      <c r="M48" s="73" t="s">
        <v>296</v>
      </c>
      <c r="N48" s="73" t="s">
        <v>296</v>
      </c>
      <c r="O48" s="13" t="s">
        <v>298</v>
      </c>
      <c r="P48" s="5" t="s">
        <v>42</v>
      </c>
      <c r="Q48" s="77" t="s">
        <v>42</v>
      </c>
      <c r="R48" s="41">
        <v>6</v>
      </c>
      <c r="S48" s="536">
        <v>4</v>
      </c>
      <c r="T48" s="536"/>
      <c r="U48" s="216">
        <v>10</v>
      </c>
      <c r="V48" s="9" t="s">
        <v>42</v>
      </c>
      <c r="W48" s="74"/>
      <c r="X48" s="439" t="s">
        <v>299</v>
      </c>
      <c r="Y48" s="15" t="s">
        <v>300</v>
      </c>
      <c r="Z48" s="16"/>
      <c r="AA48" s="439"/>
      <c r="AB48" s="23"/>
    </row>
    <row r="49" spans="1:28" s="11" customFormat="1" ht="26.25" customHeight="1">
      <c r="A49" s="11">
        <v>43</v>
      </c>
      <c r="B49" s="400"/>
      <c r="C49" s="72" t="s">
        <v>301</v>
      </c>
      <c r="D49" s="72" t="s">
        <v>302</v>
      </c>
      <c r="E49" s="72" t="s">
        <v>303</v>
      </c>
      <c r="F49" s="14" t="s">
        <v>304</v>
      </c>
      <c r="G49" s="362" t="s">
        <v>174</v>
      </c>
      <c r="H49" s="76"/>
      <c r="I49" s="334" t="s">
        <v>12</v>
      </c>
      <c r="J49" s="180">
        <v>43770</v>
      </c>
      <c r="K49" s="76" t="s">
        <v>305</v>
      </c>
      <c r="L49" s="76" t="s">
        <v>305</v>
      </c>
      <c r="M49" s="76" t="s">
        <v>305</v>
      </c>
      <c r="N49" s="76" t="s">
        <v>305</v>
      </c>
      <c r="O49" s="13" t="s">
        <v>1940</v>
      </c>
      <c r="P49" s="5" t="s">
        <v>42</v>
      </c>
      <c r="Q49" s="77" t="s">
        <v>42</v>
      </c>
      <c r="R49" s="41"/>
      <c r="S49" s="536"/>
      <c r="T49" s="536"/>
      <c r="U49" s="216" t="s">
        <v>219</v>
      </c>
      <c r="V49" s="9" t="s">
        <v>42</v>
      </c>
      <c r="W49" s="74"/>
      <c r="X49" s="439" t="s">
        <v>306</v>
      </c>
      <c r="Y49" s="15" t="s">
        <v>307</v>
      </c>
      <c r="Z49" s="16"/>
      <c r="AA49" s="439"/>
      <c r="AB49" s="23" t="s">
        <v>232</v>
      </c>
    </row>
    <row r="50" spans="1:28" s="11" customFormat="1" ht="26.25" customHeight="1">
      <c r="A50" s="11">
        <v>44</v>
      </c>
      <c r="B50" s="400"/>
      <c r="C50" s="72" t="s">
        <v>310</v>
      </c>
      <c r="D50" s="72" t="s">
        <v>311</v>
      </c>
      <c r="E50" s="72" t="s">
        <v>312</v>
      </c>
      <c r="F50" s="14" t="s">
        <v>313</v>
      </c>
      <c r="G50" s="362" t="s">
        <v>174</v>
      </c>
      <c r="H50" s="76"/>
      <c r="I50" s="334" t="s">
        <v>12</v>
      </c>
      <c r="J50" s="335">
        <v>43734</v>
      </c>
      <c r="K50" s="73" t="s">
        <v>314</v>
      </c>
      <c r="L50" s="73" t="s">
        <v>314</v>
      </c>
      <c r="M50" s="73" t="s">
        <v>314</v>
      </c>
      <c r="N50" s="73" t="s">
        <v>314</v>
      </c>
      <c r="O50" s="13" t="s">
        <v>315</v>
      </c>
      <c r="P50" s="6" t="s">
        <v>17</v>
      </c>
      <c r="Q50" s="77" t="s">
        <v>231</v>
      </c>
      <c r="R50" s="41">
        <v>5</v>
      </c>
      <c r="S50" s="536">
        <v>3</v>
      </c>
      <c r="T50" s="536">
        <v>2</v>
      </c>
      <c r="U50" s="216">
        <f>SUM(R50:T50)</f>
        <v>10</v>
      </c>
      <c r="V50" s="9" t="s">
        <v>42</v>
      </c>
      <c r="W50" s="74"/>
      <c r="X50" s="439" t="s">
        <v>316</v>
      </c>
      <c r="Y50" s="15" t="s">
        <v>317</v>
      </c>
      <c r="Z50" s="16"/>
      <c r="AA50" s="439"/>
      <c r="AB50" s="23"/>
    </row>
    <row r="51" spans="1:28" s="11" customFormat="1" ht="26.25" customHeight="1">
      <c r="A51" s="11">
        <v>45</v>
      </c>
      <c r="B51" s="400"/>
      <c r="C51" s="72" t="s">
        <v>318</v>
      </c>
      <c r="D51" s="72" t="s">
        <v>319</v>
      </c>
      <c r="E51" s="72" t="s">
        <v>320</v>
      </c>
      <c r="F51" s="14" t="s">
        <v>321</v>
      </c>
      <c r="G51" s="362" t="s">
        <v>174</v>
      </c>
      <c r="H51" s="76"/>
      <c r="I51" s="334" t="s">
        <v>12</v>
      </c>
      <c r="J51" s="331">
        <v>43728</v>
      </c>
      <c r="K51" s="73" t="s">
        <v>322</v>
      </c>
      <c r="L51" s="5" t="s">
        <v>322</v>
      </c>
      <c r="M51" s="5" t="s">
        <v>322</v>
      </c>
      <c r="N51" s="76" t="s">
        <v>322</v>
      </c>
      <c r="O51" s="13" t="s">
        <v>323</v>
      </c>
      <c r="P51" s="6" t="s">
        <v>17</v>
      </c>
      <c r="Q51" s="77" t="s">
        <v>43</v>
      </c>
      <c r="R51" s="41">
        <v>8</v>
      </c>
      <c r="S51" s="536">
        <v>7</v>
      </c>
      <c r="T51" s="536">
        <v>2</v>
      </c>
      <c r="U51" s="216">
        <f>SUM(R51:T51)</f>
        <v>17</v>
      </c>
      <c r="V51" s="9" t="s">
        <v>42</v>
      </c>
      <c r="W51" s="74" t="s">
        <v>12</v>
      </c>
      <c r="X51" s="439" t="s">
        <v>324</v>
      </c>
      <c r="Y51" s="15" t="s">
        <v>325</v>
      </c>
      <c r="Z51" s="16"/>
      <c r="AA51" s="439"/>
      <c r="AB51" s="23"/>
    </row>
    <row r="52" spans="1:28" s="11" customFormat="1" ht="26.25" customHeight="1">
      <c r="A52" s="11">
        <v>46</v>
      </c>
      <c r="B52" s="400"/>
      <c r="C52" s="72" t="s">
        <v>326</v>
      </c>
      <c r="D52" s="72" t="s">
        <v>235</v>
      </c>
      <c r="E52" s="72" t="s">
        <v>327</v>
      </c>
      <c r="F52" s="14" t="s">
        <v>328</v>
      </c>
      <c r="G52" s="362" t="s">
        <v>174</v>
      </c>
      <c r="H52" s="76"/>
      <c r="I52" s="334" t="s">
        <v>12</v>
      </c>
      <c r="J52" s="331">
        <v>43728</v>
      </c>
      <c r="K52" s="73" t="s">
        <v>329</v>
      </c>
      <c r="L52" s="5" t="s">
        <v>329</v>
      </c>
      <c r="M52" s="5" t="s">
        <v>329</v>
      </c>
      <c r="N52" s="76" t="s">
        <v>329</v>
      </c>
      <c r="O52" s="13" t="s">
        <v>330</v>
      </c>
      <c r="P52" s="5" t="s">
        <v>42</v>
      </c>
      <c r="Q52" s="77" t="s">
        <v>42</v>
      </c>
      <c r="R52" s="41">
        <v>12</v>
      </c>
      <c r="S52" s="536">
        <v>4</v>
      </c>
      <c r="T52" s="536"/>
      <c r="U52" s="216">
        <f>SUM(R52:T52)</f>
        <v>16</v>
      </c>
      <c r="V52" s="9" t="s">
        <v>42</v>
      </c>
      <c r="W52" s="74" t="s">
        <v>12</v>
      </c>
      <c r="X52" s="439" t="s">
        <v>331</v>
      </c>
      <c r="Y52" s="15" t="s">
        <v>332</v>
      </c>
      <c r="Z52" s="16"/>
      <c r="AA52" s="439"/>
      <c r="AB52" s="23"/>
    </row>
    <row r="53" spans="1:28" s="11" customFormat="1" ht="26.25" customHeight="1">
      <c r="A53" s="11">
        <v>47</v>
      </c>
      <c r="B53" s="400"/>
      <c r="C53" s="78" t="s">
        <v>336</v>
      </c>
      <c r="D53" s="78" t="s">
        <v>337</v>
      </c>
      <c r="E53" s="78" t="s">
        <v>2062</v>
      </c>
      <c r="F53" s="285" t="s">
        <v>338</v>
      </c>
      <c r="G53" s="43" t="s">
        <v>179</v>
      </c>
      <c r="H53" s="81" t="s">
        <v>12</v>
      </c>
      <c r="I53" s="334" t="s">
        <v>12</v>
      </c>
      <c r="J53" s="331">
        <v>44481</v>
      </c>
      <c r="K53" s="80" t="s">
        <v>34</v>
      </c>
      <c r="L53" s="80" t="s">
        <v>34</v>
      </c>
      <c r="M53" s="80" t="s">
        <v>34</v>
      </c>
      <c r="N53" s="81" t="s">
        <v>34</v>
      </c>
      <c r="O53" s="22" t="s">
        <v>1941</v>
      </c>
      <c r="P53" s="19" t="s">
        <v>12</v>
      </c>
      <c r="Q53" s="79" t="s">
        <v>12</v>
      </c>
      <c r="R53" s="212">
        <v>19</v>
      </c>
      <c r="S53" s="20"/>
      <c r="T53" s="20"/>
      <c r="U53" s="213">
        <f>SUM(R53:T53)</f>
        <v>19</v>
      </c>
      <c r="V53" s="21" t="s">
        <v>12</v>
      </c>
      <c r="W53" s="74" t="s">
        <v>12</v>
      </c>
      <c r="X53" s="439" t="s">
        <v>339</v>
      </c>
      <c r="Y53" s="15" t="s">
        <v>340</v>
      </c>
      <c r="Z53" s="16"/>
      <c r="AA53" s="439"/>
      <c r="AB53" s="23"/>
    </row>
    <row r="54" spans="1:28" s="11" customFormat="1" ht="26.25" customHeight="1">
      <c r="A54" s="11">
        <v>48</v>
      </c>
      <c r="B54" s="400"/>
      <c r="C54" s="78" t="s">
        <v>344</v>
      </c>
      <c r="D54" s="78" t="s">
        <v>345</v>
      </c>
      <c r="E54" s="78" t="s">
        <v>346</v>
      </c>
      <c r="F54" s="285" t="s">
        <v>347</v>
      </c>
      <c r="G54" s="43" t="s">
        <v>49</v>
      </c>
      <c r="H54" s="81"/>
      <c r="I54" s="334" t="s">
        <v>12</v>
      </c>
      <c r="J54" s="331">
        <v>43805</v>
      </c>
      <c r="K54" s="80" t="s">
        <v>1942</v>
      </c>
      <c r="L54" s="80" t="s">
        <v>2095</v>
      </c>
      <c r="M54" s="80" t="s">
        <v>2095</v>
      </c>
      <c r="N54" s="81" t="s">
        <v>2095</v>
      </c>
      <c r="O54" s="22" t="s">
        <v>1943</v>
      </c>
      <c r="P54" s="19" t="s">
        <v>12</v>
      </c>
      <c r="Q54" s="79" t="s">
        <v>17</v>
      </c>
      <c r="R54" s="212"/>
      <c r="S54" s="20"/>
      <c r="T54" s="20"/>
      <c r="U54" s="213">
        <v>5</v>
      </c>
      <c r="V54" s="21" t="s">
        <v>12</v>
      </c>
      <c r="W54" s="74" t="s">
        <v>12</v>
      </c>
      <c r="X54" s="439" t="s">
        <v>349</v>
      </c>
      <c r="Y54" s="15" t="s">
        <v>346</v>
      </c>
      <c r="Z54" s="16"/>
      <c r="AA54" s="439"/>
      <c r="AB54" s="23"/>
    </row>
    <row r="55" spans="1:28" s="11" customFormat="1" ht="26.25" customHeight="1">
      <c r="A55" s="11">
        <v>49</v>
      </c>
      <c r="B55" s="400"/>
      <c r="C55" s="1" t="s">
        <v>350</v>
      </c>
      <c r="D55" s="1" t="s">
        <v>351</v>
      </c>
      <c r="E55" s="72" t="s">
        <v>352</v>
      </c>
      <c r="F55" s="4" t="s">
        <v>353</v>
      </c>
      <c r="G55" s="362" t="s">
        <v>49</v>
      </c>
      <c r="H55" s="7"/>
      <c r="I55" s="334" t="s">
        <v>12</v>
      </c>
      <c r="J55" s="331">
        <v>43739</v>
      </c>
      <c r="K55" s="82" t="s">
        <v>354</v>
      </c>
      <c r="L55" s="83" t="s">
        <v>354</v>
      </c>
      <c r="M55" s="83" t="s">
        <v>2095</v>
      </c>
      <c r="N55" s="83" t="s">
        <v>2095</v>
      </c>
      <c r="O55" s="3" t="s">
        <v>356</v>
      </c>
      <c r="P55" s="6" t="s">
        <v>42</v>
      </c>
      <c r="Q55" s="8" t="s">
        <v>42</v>
      </c>
      <c r="R55" s="41">
        <v>9</v>
      </c>
      <c r="S55" s="536">
        <v>12</v>
      </c>
      <c r="T55" s="536">
        <v>4</v>
      </c>
      <c r="U55" s="216">
        <f>SUM(R55:T55)</f>
        <v>25</v>
      </c>
      <c r="V55" s="9" t="s">
        <v>42</v>
      </c>
      <c r="W55" s="74"/>
      <c r="X55" s="33" t="s">
        <v>357</v>
      </c>
      <c r="Y55" s="15" t="s">
        <v>358</v>
      </c>
      <c r="Z55" s="16"/>
      <c r="AA55" s="439"/>
      <c r="AB55" s="23"/>
    </row>
    <row r="56" spans="1:28" s="11" customFormat="1" ht="26.25" customHeight="1">
      <c r="A56" s="11">
        <v>50</v>
      </c>
      <c r="B56" s="400"/>
      <c r="C56" s="24" t="s">
        <v>359</v>
      </c>
      <c r="D56" s="24" t="s">
        <v>360</v>
      </c>
      <c r="E56" s="78" t="s">
        <v>361</v>
      </c>
      <c r="F56" s="100" t="s">
        <v>362</v>
      </c>
      <c r="G56" s="362" t="s">
        <v>363</v>
      </c>
      <c r="H56" s="26"/>
      <c r="I56" s="334" t="s">
        <v>12</v>
      </c>
      <c r="J56" s="331">
        <v>43739</v>
      </c>
      <c r="K56" s="25" t="s">
        <v>364</v>
      </c>
      <c r="L56" s="19" t="s">
        <v>364</v>
      </c>
      <c r="M56" s="19" t="s">
        <v>2095</v>
      </c>
      <c r="N56" s="26" t="s">
        <v>2095</v>
      </c>
      <c r="O56" s="22" t="s">
        <v>365</v>
      </c>
      <c r="P56" s="19" t="s">
        <v>42</v>
      </c>
      <c r="Q56" s="27" t="s">
        <v>43</v>
      </c>
      <c r="R56" s="212"/>
      <c r="S56" s="20"/>
      <c r="T56" s="20"/>
      <c r="U56" s="213">
        <v>20</v>
      </c>
      <c r="V56" s="21" t="s">
        <v>42</v>
      </c>
      <c r="W56" s="74" t="s">
        <v>12</v>
      </c>
      <c r="X56" s="439" t="s">
        <v>366</v>
      </c>
      <c r="Y56" s="15" t="s">
        <v>367</v>
      </c>
      <c r="Z56" s="16"/>
      <c r="AA56" s="439"/>
      <c r="AB56" s="23"/>
    </row>
    <row r="57" spans="1:28" s="11" customFormat="1" ht="26.25" customHeight="1">
      <c r="A57" s="11">
        <v>51</v>
      </c>
      <c r="B57" s="402"/>
      <c r="C57" s="24" t="s">
        <v>368</v>
      </c>
      <c r="D57" s="24"/>
      <c r="E57" s="78" t="s">
        <v>267</v>
      </c>
      <c r="F57" s="100"/>
      <c r="G57" s="362" t="s">
        <v>181</v>
      </c>
      <c r="H57" s="26"/>
      <c r="I57" s="334" t="s">
        <v>12</v>
      </c>
      <c r="J57" s="331">
        <v>44236</v>
      </c>
      <c r="K57" s="25" t="s">
        <v>369</v>
      </c>
      <c r="L57" s="25" t="s">
        <v>369</v>
      </c>
      <c r="M57" s="25" t="s">
        <v>369</v>
      </c>
      <c r="N57" s="25" t="s">
        <v>369</v>
      </c>
      <c r="O57" s="22" t="s">
        <v>370</v>
      </c>
      <c r="P57" s="19" t="s">
        <v>12</v>
      </c>
      <c r="Q57" s="27" t="s">
        <v>219</v>
      </c>
      <c r="R57" s="212"/>
      <c r="S57" s="20"/>
      <c r="T57" s="20"/>
      <c r="U57" s="213"/>
      <c r="V57" s="21" t="s">
        <v>12</v>
      </c>
      <c r="W57" s="35"/>
      <c r="X57" s="438" t="s">
        <v>368</v>
      </c>
      <c r="Y57" s="63" t="s">
        <v>267</v>
      </c>
      <c r="Z57" s="125" t="s">
        <v>371</v>
      </c>
      <c r="AA57" s="438"/>
      <c r="AB57" s="65"/>
    </row>
    <row r="58" spans="1:28" s="11" customFormat="1" ht="26.25" customHeight="1">
      <c r="A58" s="11">
        <v>52</v>
      </c>
      <c r="B58" s="402"/>
      <c r="C58" s="24" t="s">
        <v>372</v>
      </c>
      <c r="D58" s="24"/>
      <c r="E58" s="78" t="s">
        <v>1846</v>
      </c>
      <c r="F58" s="100"/>
      <c r="G58" s="362" t="s">
        <v>181</v>
      </c>
      <c r="H58" s="26"/>
      <c r="I58" s="334" t="s">
        <v>12</v>
      </c>
      <c r="J58" s="335">
        <v>43958</v>
      </c>
      <c r="K58" s="80" t="s">
        <v>373</v>
      </c>
      <c r="L58" s="19" t="s">
        <v>335</v>
      </c>
      <c r="M58" s="19" t="s">
        <v>2095</v>
      </c>
      <c r="N58" s="80" t="s">
        <v>373</v>
      </c>
      <c r="O58" s="22" t="s">
        <v>374</v>
      </c>
      <c r="P58" s="19" t="s">
        <v>42</v>
      </c>
      <c r="Q58" s="27" t="s">
        <v>219</v>
      </c>
      <c r="R58" s="212"/>
      <c r="S58" s="20"/>
      <c r="T58" s="20"/>
      <c r="U58" s="213"/>
      <c r="V58" s="21" t="s">
        <v>42</v>
      </c>
      <c r="W58" s="35" t="s">
        <v>12</v>
      </c>
      <c r="X58" s="438" t="s">
        <v>375</v>
      </c>
      <c r="Y58" s="63" t="s">
        <v>1847</v>
      </c>
      <c r="Z58" s="348" t="s">
        <v>376</v>
      </c>
      <c r="AA58" s="438"/>
      <c r="AB58" s="65" t="s">
        <v>232</v>
      </c>
    </row>
    <row r="59" spans="1:28" s="11" customFormat="1" ht="26.25" customHeight="1" thickBot="1">
      <c r="A59" s="11">
        <v>53</v>
      </c>
      <c r="B59" s="402"/>
      <c r="C59" s="24" t="s">
        <v>380</v>
      </c>
      <c r="D59" s="24" t="s">
        <v>381</v>
      </c>
      <c r="E59" s="78" t="s">
        <v>382</v>
      </c>
      <c r="F59" s="100" t="s">
        <v>383</v>
      </c>
      <c r="G59" s="362" t="s">
        <v>377</v>
      </c>
      <c r="H59" s="26"/>
      <c r="I59" s="715" t="s">
        <v>12</v>
      </c>
      <c r="J59" s="716">
        <v>43739</v>
      </c>
      <c r="K59" s="25" t="s">
        <v>130</v>
      </c>
      <c r="L59" s="25" t="s">
        <v>130</v>
      </c>
      <c r="M59" s="19" t="s">
        <v>2095</v>
      </c>
      <c r="N59" s="26" t="s">
        <v>2095</v>
      </c>
      <c r="O59" s="22" t="s">
        <v>378</v>
      </c>
      <c r="P59" s="19" t="s">
        <v>219</v>
      </c>
      <c r="Q59" s="27" t="s">
        <v>12</v>
      </c>
      <c r="R59" s="212">
        <v>6</v>
      </c>
      <c r="S59" s="20">
        <v>24</v>
      </c>
      <c r="T59" s="20"/>
      <c r="U59" s="213">
        <v>30</v>
      </c>
      <c r="V59" s="21" t="s">
        <v>12</v>
      </c>
      <c r="W59" s="35"/>
      <c r="X59" s="438" t="s">
        <v>267</v>
      </c>
      <c r="Y59" s="63" t="s">
        <v>379</v>
      </c>
      <c r="Z59" s="125"/>
      <c r="AA59" s="21"/>
      <c r="AB59" s="65"/>
    </row>
    <row r="60" spans="1:28" s="11" customFormat="1" ht="26.25" customHeight="1" thickTop="1">
      <c r="A60" s="11">
        <v>54</v>
      </c>
      <c r="B60" s="399" t="s">
        <v>384</v>
      </c>
      <c r="C60" s="85" t="s">
        <v>385</v>
      </c>
      <c r="D60" s="86" t="s">
        <v>386</v>
      </c>
      <c r="E60" s="85" t="s">
        <v>387</v>
      </c>
      <c r="F60" s="482" t="s">
        <v>388</v>
      </c>
      <c r="G60" s="199" t="s">
        <v>49</v>
      </c>
      <c r="H60" s="202"/>
      <c r="I60" s="713" t="s">
        <v>12</v>
      </c>
      <c r="J60" s="741">
        <v>43738</v>
      </c>
      <c r="K60" s="90" t="s">
        <v>390</v>
      </c>
      <c r="L60" s="91" t="s">
        <v>389</v>
      </c>
      <c r="M60" s="91" t="s">
        <v>389</v>
      </c>
      <c r="N60" s="88" t="s">
        <v>389</v>
      </c>
      <c r="O60" s="92" t="s">
        <v>391</v>
      </c>
      <c r="P60" s="91" t="s">
        <v>12</v>
      </c>
      <c r="Q60" s="93" t="s">
        <v>12</v>
      </c>
      <c r="R60" s="187"/>
      <c r="S60" s="94"/>
      <c r="T60" s="94"/>
      <c r="U60" s="483">
        <v>19</v>
      </c>
      <c r="V60" s="206" t="s">
        <v>42</v>
      </c>
      <c r="W60" s="207" t="s">
        <v>282</v>
      </c>
      <c r="X60" s="454" t="s">
        <v>392</v>
      </c>
      <c r="Y60" s="239" t="s">
        <v>393</v>
      </c>
      <c r="Z60" s="97"/>
      <c r="AA60" s="441"/>
      <c r="AB60" s="471"/>
    </row>
    <row r="61" spans="1:28" s="11" customFormat="1" ht="26.25" customHeight="1">
      <c r="A61" s="11">
        <v>55</v>
      </c>
      <c r="B61" s="400"/>
      <c r="C61" s="28" t="s">
        <v>394</v>
      </c>
      <c r="D61" s="99" t="s">
        <v>395</v>
      </c>
      <c r="E61" s="28" t="s">
        <v>396</v>
      </c>
      <c r="F61" s="484" t="s">
        <v>397</v>
      </c>
      <c r="G61" s="3" t="s">
        <v>49</v>
      </c>
      <c r="H61" s="27"/>
      <c r="I61" s="334" t="s">
        <v>12</v>
      </c>
      <c r="J61" s="180">
        <v>43735</v>
      </c>
      <c r="K61" s="12" t="s">
        <v>26</v>
      </c>
      <c r="L61" s="6" t="s">
        <v>308</v>
      </c>
      <c r="M61" s="6" t="s">
        <v>308</v>
      </c>
      <c r="N61" s="7" t="s">
        <v>308</v>
      </c>
      <c r="O61" s="3" t="s">
        <v>173</v>
      </c>
      <c r="P61" s="5" t="s">
        <v>12</v>
      </c>
      <c r="Q61" s="8" t="s">
        <v>42</v>
      </c>
      <c r="R61" s="212">
        <v>6</v>
      </c>
      <c r="S61" s="20">
        <v>21</v>
      </c>
      <c r="T61" s="20"/>
      <c r="U61" s="481">
        <v>27</v>
      </c>
      <c r="V61" s="21" t="s">
        <v>42</v>
      </c>
      <c r="W61" s="74" t="s">
        <v>12</v>
      </c>
      <c r="X61" s="13" t="s">
        <v>398</v>
      </c>
      <c r="Y61" s="14" t="s">
        <v>399</v>
      </c>
      <c r="Z61" s="75"/>
      <c r="AA61" s="439"/>
      <c r="AB61" s="23"/>
    </row>
    <row r="62" spans="1:28" s="11" customFormat="1" ht="26.25" customHeight="1">
      <c r="A62" s="11">
        <v>56</v>
      </c>
      <c r="B62" s="400"/>
      <c r="C62" s="28" t="s">
        <v>402</v>
      </c>
      <c r="D62" s="1" t="s">
        <v>403</v>
      </c>
      <c r="E62" s="1" t="s">
        <v>404</v>
      </c>
      <c r="F62" s="2" t="s">
        <v>405</v>
      </c>
      <c r="G62" s="17" t="s">
        <v>174</v>
      </c>
      <c r="H62" s="8"/>
      <c r="I62" s="334" t="s">
        <v>12</v>
      </c>
      <c r="J62" s="644">
        <v>43738</v>
      </c>
      <c r="K62" s="12" t="s">
        <v>256</v>
      </c>
      <c r="L62" s="6" t="s">
        <v>256</v>
      </c>
      <c r="M62" s="6" t="s">
        <v>2095</v>
      </c>
      <c r="N62" s="7" t="s">
        <v>2095</v>
      </c>
      <c r="O62" s="101" t="s">
        <v>406</v>
      </c>
      <c r="P62" s="5" t="s">
        <v>231</v>
      </c>
      <c r="Q62" s="27" t="s">
        <v>12</v>
      </c>
      <c r="R62" s="41"/>
      <c r="S62" s="536"/>
      <c r="T62" s="536"/>
      <c r="U62" s="538">
        <v>60</v>
      </c>
      <c r="V62" s="30" t="s">
        <v>12</v>
      </c>
      <c r="W62" s="74" t="s">
        <v>12</v>
      </c>
      <c r="X62" s="33" t="s">
        <v>407</v>
      </c>
      <c r="Y62" s="32" t="s">
        <v>408</v>
      </c>
      <c r="Z62" s="16"/>
      <c r="AA62" s="439"/>
      <c r="AB62" s="23"/>
    </row>
    <row r="63" spans="1:28" s="11" customFormat="1" ht="26.25" customHeight="1">
      <c r="A63" s="11">
        <v>57</v>
      </c>
      <c r="B63" s="400"/>
      <c r="C63" s="28" t="s">
        <v>409</v>
      </c>
      <c r="D63" s="1" t="s">
        <v>410</v>
      </c>
      <c r="E63" s="1" t="s">
        <v>411</v>
      </c>
      <c r="F63" s="2" t="s">
        <v>412</v>
      </c>
      <c r="G63" s="17" t="s">
        <v>174</v>
      </c>
      <c r="H63" s="8"/>
      <c r="I63" s="334" t="s">
        <v>12</v>
      </c>
      <c r="J63" s="180">
        <v>43735</v>
      </c>
      <c r="K63" s="12" t="s">
        <v>266</v>
      </c>
      <c r="L63" s="5" t="s">
        <v>413</v>
      </c>
      <c r="M63" s="19" t="s">
        <v>2095</v>
      </c>
      <c r="N63" s="26" t="s">
        <v>2095</v>
      </c>
      <c r="O63" s="101" t="s">
        <v>414</v>
      </c>
      <c r="P63" s="5" t="s">
        <v>231</v>
      </c>
      <c r="Q63" s="27" t="s">
        <v>42</v>
      </c>
      <c r="R63" s="41"/>
      <c r="S63" s="536"/>
      <c r="T63" s="536"/>
      <c r="U63" s="538">
        <v>40</v>
      </c>
      <c r="V63" s="30" t="s">
        <v>12</v>
      </c>
      <c r="W63" s="74"/>
      <c r="X63" s="33" t="s">
        <v>415</v>
      </c>
      <c r="Y63" s="32" t="s">
        <v>416</v>
      </c>
      <c r="Z63" s="16"/>
      <c r="AA63" s="439"/>
      <c r="AB63" s="23"/>
    </row>
    <row r="64" spans="1:28" s="11" customFormat="1" ht="26.25" customHeight="1">
      <c r="A64" s="11">
        <v>58</v>
      </c>
      <c r="B64" s="400"/>
      <c r="C64" s="28" t="s">
        <v>417</v>
      </c>
      <c r="D64" s="1" t="s">
        <v>418</v>
      </c>
      <c r="E64" s="1" t="s">
        <v>419</v>
      </c>
      <c r="F64" s="2" t="s">
        <v>420</v>
      </c>
      <c r="G64" s="17" t="s">
        <v>174</v>
      </c>
      <c r="H64" s="8"/>
      <c r="I64" s="334" t="s">
        <v>12</v>
      </c>
      <c r="J64" s="180">
        <v>43735</v>
      </c>
      <c r="K64" s="73" t="s">
        <v>29</v>
      </c>
      <c r="L64" s="19" t="s">
        <v>421</v>
      </c>
      <c r="M64" s="19" t="s">
        <v>421</v>
      </c>
      <c r="N64" s="26" t="s">
        <v>421</v>
      </c>
      <c r="O64" s="101" t="s">
        <v>18</v>
      </c>
      <c r="P64" s="6" t="s">
        <v>17</v>
      </c>
      <c r="Q64" s="27" t="s">
        <v>42</v>
      </c>
      <c r="R64" s="41"/>
      <c r="S64" s="536"/>
      <c r="T64" s="536"/>
      <c r="U64" s="538">
        <v>50</v>
      </c>
      <c r="V64" s="30" t="s">
        <v>12</v>
      </c>
      <c r="W64" s="74" t="s">
        <v>282</v>
      </c>
      <c r="X64" s="33" t="s">
        <v>422</v>
      </c>
      <c r="Y64" s="32" t="s">
        <v>423</v>
      </c>
      <c r="Z64" s="16"/>
      <c r="AA64" s="439"/>
      <c r="AB64" s="23"/>
    </row>
    <row r="65" spans="1:28" s="11" customFormat="1" ht="26.25" customHeight="1">
      <c r="A65" s="11">
        <v>59</v>
      </c>
      <c r="B65" s="400"/>
      <c r="C65" s="28" t="s">
        <v>424</v>
      </c>
      <c r="D65" s="1" t="s">
        <v>425</v>
      </c>
      <c r="E65" s="1" t="s">
        <v>426</v>
      </c>
      <c r="F65" s="2" t="s">
        <v>427</v>
      </c>
      <c r="G65" s="17" t="s">
        <v>174</v>
      </c>
      <c r="H65" s="8"/>
      <c r="I65" s="334" t="s">
        <v>12</v>
      </c>
      <c r="J65" s="180">
        <v>43735</v>
      </c>
      <c r="K65" s="12" t="s">
        <v>428</v>
      </c>
      <c r="L65" s="6" t="s">
        <v>428</v>
      </c>
      <c r="M65" s="6" t="s">
        <v>428</v>
      </c>
      <c r="N65" s="7" t="s">
        <v>428</v>
      </c>
      <c r="O65" s="101" t="s">
        <v>400</v>
      </c>
      <c r="P65" s="6" t="s">
        <v>17</v>
      </c>
      <c r="Q65" s="544" t="s">
        <v>42</v>
      </c>
      <c r="R65" s="41">
        <v>7</v>
      </c>
      <c r="S65" s="536">
        <v>6</v>
      </c>
      <c r="T65" s="536">
        <v>13</v>
      </c>
      <c r="U65" s="538">
        <v>26</v>
      </c>
      <c r="V65" s="30" t="s">
        <v>12</v>
      </c>
      <c r="W65" s="74"/>
      <c r="X65" s="33" t="s">
        <v>429</v>
      </c>
      <c r="Y65" s="32" t="s">
        <v>430</v>
      </c>
      <c r="Z65" s="16"/>
      <c r="AA65" s="439"/>
      <c r="AB65" s="23"/>
    </row>
    <row r="66" spans="1:28" s="11" customFormat="1" ht="26.25" customHeight="1">
      <c r="A66" s="11">
        <v>60</v>
      </c>
      <c r="B66" s="400"/>
      <c r="C66" s="28" t="s">
        <v>431</v>
      </c>
      <c r="D66" s="1" t="s">
        <v>432</v>
      </c>
      <c r="E66" s="1" t="s">
        <v>433</v>
      </c>
      <c r="F66" s="2" t="s">
        <v>434</v>
      </c>
      <c r="G66" s="17" t="s">
        <v>174</v>
      </c>
      <c r="H66" s="8"/>
      <c r="I66" s="334" t="s">
        <v>12</v>
      </c>
      <c r="J66" s="180">
        <v>43735</v>
      </c>
      <c r="K66" s="12" t="s">
        <v>308</v>
      </c>
      <c r="L66" s="6" t="s">
        <v>308</v>
      </c>
      <c r="M66" s="6" t="s">
        <v>308</v>
      </c>
      <c r="N66" s="7" t="s">
        <v>308</v>
      </c>
      <c r="O66" s="101" t="s">
        <v>406</v>
      </c>
      <c r="P66" s="5" t="s">
        <v>231</v>
      </c>
      <c r="Q66" s="27" t="s">
        <v>42</v>
      </c>
      <c r="R66" s="41"/>
      <c r="S66" s="536"/>
      <c r="T66" s="536"/>
      <c r="U66" s="538">
        <v>20</v>
      </c>
      <c r="V66" s="30" t="s">
        <v>12</v>
      </c>
      <c r="W66" s="74" t="s">
        <v>282</v>
      </c>
      <c r="X66" s="33" t="s">
        <v>435</v>
      </c>
      <c r="Y66" s="32" t="s">
        <v>436</v>
      </c>
      <c r="Z66" s="16"/>
      <c r="AA66" s="439"/>
      <c r="AB66" s="23"/>
    </row>
    <row r="67" spans="1:28" s="11" customFormat="1" ht="26.25" customHeight="1">
      <c r="A67" s="11">
        <v>61</v>
      </c>
      <c r="B67" s="400"/>
      <c r="C67" s="28" t="s">
        <v>437</v>
      </c>
      <c r="D67" s="1" t="s">
        <v>438</v>
      </c>
      <c r="E67" s="1" t="s">
        <v>439</v>
      </c>
      <c r="F67" s="2" t="s">
        <v>440</v>
      </c>
      <c r="G67" s="17" t="s">
        <v>174</v>
      </c>
      <c r="H67" s="8"/>
      <c r="I67" s="334" t="s">
        <v>12</v>
      </c>
      <c r="J67" s="180">
        <v>43748</v>
      </c>
      <c r="K67" s="12" t="s">
        <v>441</v>
      </c>
      <c r="L67" s="6" t="s">
        <v>441</v>
      </c>
      <c r="M67" s="6" t="s">
        <v>441</v>
      </c>
      <c r="N67" s="7" t="s">
        <v>441</v>
      </c>
      <c r="O67" s="101" t="s">
        <v>400</v>
      </c>
      <c r="P67" s="5" t="s">
        <v>231</v>
      </c>
      <c r="Q67" s="27" t="s">
        <v>42</v>
      </c>
      <c r="R67" s="41"/>
      <c r="S67" s="536"/>
      <c r="T67" s="536"/>
      <c r="U67" s="538">
        <v>30</v>
      </c>
      <c r="V67" s="30" t="s">
        <v>12</v>
      </c>
      <c r="W67" s="74" t="s">
        <v>12</v>
      </c>
      <c r="X67" s="33" t="s">
        <v>442</v>
      </c>
      <c r="Y67" s="32" t="s">
        <v>439</v>
      </c>
      <c r="Z67" s="16"/>
      <c r="AA67" s="439"/>
      <c r="AB67" s="23"/>
    </row>
    <row r="68" spans="1:28" s="11" customFormat="1" ht="26.25" customHeight="1">
      <c r="A68" s="11">
        <v>62</v>
      </c>
      <c r="B68" s="400"/>
      <c r="C68" s="28" t="s">
        <v>443</v>
      </c>
      <c r="D68" s="1" t="s">
        <v>432</v>
      </c>
      <c r="E68" s="1" t="s">
        <v>444</v>
      </c>
      <c r="F68" s="2" t="s">
        <v>445</v>
      </c>
      <c r="G68" s="17" t="s">
        <v>174</v>
      </c>
      <c r="H68" s="8"/>
      <c r="I68" s="334" t="s">
        <v>12</v>
      </c>
      <c r="J68" s="180">
        <v>43735</v>
      </c>
      <c r="K68" s="12" t="s">
        <v>446</v>
      </c>
      <c r="L68" s="6" t="s">
        <v>447</v>
      </c>
      <c r="M68" s="19" t="s">
        <v>2095</v>
      </c>
      <c r="N68" s="26" t="s">
        <v>2095</v>
      </c>
      <c r="O68" s="101" t="s">
        <v>414</v>
      </c>
      <c r="P68" s="6" t="s">
        <v>17</v>
      </c>
      <c r="Q68" s="8" t="s">
        <v>42</v>
      </c>
      <c r="R68" s="41"/>
      <c r="S68" s="536"/>
      <c r="T68" s="536"/>
      <c r="U68" s="538">
        <v>30</v>
      </c>
      <c r="V68" s="30" t="s">
        <v>12</v>
      </c>
      <c r="W68" s="74" t="s">
        <v>282</v>
      </c>
      <c r="X68" s="33" t="s">
        <v>448</v>
      </c>
      <c r="Y68" s="32" t="s">
        <v>449</v>
      </c>
      <c r="Z68" s="16"/>
      <c r="AA68" s="439"/>
      <c r="AB68" s="23" t="s">
        <v>401</v>
      </c>
    </row>
    <row r="69" spans="1:28" s="11" customFormat="1" ht="26.25" customHeight="1">
      <c r="A69" s="11">
        <v>63</v>
      </c>
      <c r="B69" s="400"/>
      <c r="C69" s="28" t="s">
        <v>450</v>
      </c>
      <c r="D69" s="1" t="s">
        <v>451</v>
      </c>
      <c r="E69" s="1" t="s">
        <v>452</v>
      </c>
      <c r="F69" s="2" t="s">
        <v>453</v>
      </c>
      <c r="G69" s="17" t="s">
        <v>174</v>
      </c>
      <c r="H69" s="8"/>
      <c r="I69" s="334" t="s">
        <v>12</v>
      </c>
      <c r="J69" s="180">
        <v>43735</v>
      </c>
      <c r="K69" s="12" t="s">
        <v>1944</v>
      </c>
      <c r="L69" s="12" t="s">
        <v>1944</v>
      </c>
      <c r="M69" s="12" t="s">
        <v>1944</v>
      </c>
      <c r="N69" s="12" t="s">
        <v>1944</v>
      </c>
      <c r="O69" s="101" t="s">
        <v>455</v>
      </c>
      <c r="P69" s="18" t="s">
        <v>12</v>
      </c>
      <c r="Q69" s="8" t="s">
        <v>42</v>
      </c>
      <c r="R69" s="422"/>
      <c r="S69" s="535"/>
      <c r="T69" s="535"/>
      <c r="U69" s="534">
        <v>20</v>
      </c>
      <c r="V69" s="30" t="s">
        <v>12</v>
      </c>
      <c r="W69" s="74" t="s">
        <v>282</v>
      </c>
      <c r="X69" s="33" t="s">
        <v>456</v>
      </c>
      <c r="Y69" s="32" t="s">
        <v>457</v>
      </c>
      <c r="Z69" s="16"/>
      <c r="AA69" s="439"/>
      <c r="AB69" s="23" t="s">
        <v>458</v>
      </c>
    </row>
    <row r="70" spans="1:28" s="11" customFormat="1" ht="26.25" customHeight="1">
      <c r="A70" s="11">
        <v>64</v>
      </c>
      <c r="B70" s="400"/>
      <c r="C70" s="28" t="s">
        <v>459</v>
      </c>
      <c r="D70" s="1" t="s">
        <v>438</v>
      </c>
      <c r="E70" s="1" t="s">
        <v>460</v>
      </c>
      <c r="F70" s="2" t="s">
        <v>461</v>
      </c>
      <c r="G70" s="13" t="s">
        <v>179</v>
      </c>
      <c r="H70" s="8"/>
      <c r="I70" s="334" t="s">
        <v>12</v>
      </c>
      <c r="J70" s="180">
        <v>43735</v>
      </c>
      <c r="K70" s="12" t="s">
        <v>428</v>
      </c>
      <c r="L70" s="6" t="s">
        <v>428</v>
      </c>
      <c r="M70" s="6" t="s">
        <v>428</v>
      </c>
      <c r="N70" s="7" t="s">
        <v>428</v>
      </c>
      <c r="O70" s="101" t="s">
        <v>462</v>
      </c>
      <c r="P70" s="6" t="s">
        <v>17</v>
      </c>
      <c r="Q70" s="27" t="s">
        <v>42</v>
      </c>
      <c r="R70" s="212"/>
      <c r="S70" s="20"/>
      <c r="T70" s="20"/>
      <c r="U70" s="481">
        <v>40</v>
      </c>
      <c r="V70" s="30" t="s">
        <v>12</v>
      </c>
      <c r="W70" s="74" t="s">
        <v>282</v>
      </c>
      <c r="X70" s="33" t="s">
        <v>463</v>
      </c>
      <c r="Y70" s="32" t="s">
        <v>464</v>
      </c>
      <c r="Z70" s="16"/>
      <c r="AA70" s="439"/>
      <c r="AB70" s="23" t="s">
        <v>401</v>
      </c>
    </row>
    <row r="71" spans="1:28" s="11" customFormat="1" ht="26.25" customHeight="1">
      <c r="A71" s="11">
        <v>65</v>
      </c>
      <c r="B71" s="400"/>
      <c r="C71" s="28" t="s">
        <v>466</v>
      </c>
      <c r="D71" s="1" t="s">
        <v>467</v>
      </c>
      <c r="E71" s="1" t="s">
        <v>1844</v>
      </c>
      <c r="F71" s="2" t="s">
        <v>1845</v>
      </c>
      <c r="G71" s="3" t="s">
        <v>363</v>
      </c>
      <c r="H71" s="8"/>
      <c r="I71" s="334" t="s">
        <v>12</v>
      </c>
      <c r="J71" s="180">
        <v>43735</v>
      </c>
      <c r="K71" s="12" t="s">
        <v>35</v>
      </c>
      <c r="L71" s="6" t="s">
        <v>35</v>
      </c>
      <c r="M71" s="545" t="s">
        <v>2095</v>
      </c>
      <c r="N71" s="546" t="s">
        <v>2095</v>
      </c>
      <c r="O71" s="101" t="s">
        <v>18</v>
      </c>
      <c r="P71" s="5" t="s">
        <v>12</v>
      </c>
      <c r="Q71" s="8" t="s">
        <v>12</v>
      </c>
      <c r="R71" s="212"/>
      <c r="S71" s="20"/>
      <c r="T71" s="20"/>
      <c r="U71" s="481">
        <v>12</v>
      </c>
      <c r="V71" s="30" t="s">
        <v>12</v>
      </c>
      <c r="W71" s="103" t="s">
        <v>282</v>
      </c>
      <c r="X71" s="33" t="s">
        <v>468</v>
      </c>
      <c r="Y71" s="32" t="s">
        <v>469</v>
      </c>
      <c r="Z71" s="16"/>
      <c r="AA71" s="439"/>
      <c r="AB71" s="23" t="s">
        <v>470</v>
      </c>
    </row>
    <row r="72" spans="1:28" s="11" customFormat="1" ht="26.25" customHeight="1">
      <c r="A72" s="11">
        <v>66</v>
      </c>
      <c r="B72" s="173"/>
      <c r="C72" s="104" t="s">
        <v>473</v>
      </c>
      <c r="D72" s="104" t="s">
        <v>474</v>
      </c>
      <c r="E72" s="104" t="s">
        <v>475</v>
      </c>
      <c r="F72" s="486" t="s">
        <v>476</v>
      </c>
      <c r="G72" s="126" t="s">
        <v>49</v>
      </c>
      <c r="H72" s="130"/>
      <c r="I72" s="334" t="s">
        <v>12</v>
      </c>
      <c r="J72" s="645">
        <v>43864</v>
      </c>
      <c r="K72" s="547" t="s">
        <v>1240</v>
      </c>
      <c r="L72" s="128" t="s">
        <v>2095</v>
      </c>
      <c r="M72" s="128" t="s">
        <v>2095</v>
      </c>
      <c r="N72" s="127" t="s">
        <v>2095</v>
      </c>
      <c r="O72" s="129" t="s">
        <v>477</v>
      </c>
      <c r="P72" s="128" t="s">
        <v>219</v>
      </c>
      <c r="Q72" s="130" t="s">
        <v>282</v>
      </c>
      <c r="R72" s="423">
        <v>12</v>
      </c>
      <c r="S72" s="131"/>
      <c r="T72" s="131"/>
      <c r="U72" s="487">
        <v>12</v>
      </c>
      <c r="V72" s="132" t="s">
        <v>12</v>
      </c>
      <c r="W72" s="74" t="s">
        <v>12</v>
      </c>
      <c r="X72" s="126" t="s">
        <v>478</v>
      </c>
      <c r="Y72" s="115" t="s">
        <v>479</v>
      </c>
      <c r="Z72" s="125"/>
      <c r="AA72" s="438"/>
      <c r="AB72" s="65" t="s">
        <v>1945</v>
      </c>
    </row>
    <row r="73" spans="1:28" s="11" customFormat="1" ht="26.25" customHeight="1">
      <c r="A73" s="11">
        <v>67</v>
      </c>
      <c r="B73" s="173"/>
      <c r="C73" s="134" t="s">
        <v>480</v>
      </c>
      <c r="D73" s="134" t="s">
        <v>481</v>
      </c>
      <c r="E73" s="134" t="s">
        <v>482</v>
      </c>
      <c r="F73" s="485" t="s">
        <v>483</v>
      </c>
      <c r="G73" s="3" t="s">
        <v>484</v>
      </c>
      <c r="H73" s="109"/>
      <c r="I73" s="334" t="s">
        <v>12</v>
      </c>
      <c r="J73" s="179">
        <v>43949</v>
      </c>
      <c r="K73" s="106" t="s">
        <v>485</v>
      </c>
      <c r="L73" s="107" t="s">
        <v>486</v>
      </c>
      <c r="M73" s="107" t="s">
        <v>486</v>
      </c>
      <c r="N73" s="109" t="s">
        <v>486</v>
      </c>
      <c r="O73" s="108" t="s">
        <v>242</v>
      </c>
      <c r="P73" s="107" t="s">
        <v>219</v>
      </c>
      <c r="Q73" s="109" t="s">
        <v>219</v>
      </c>
      <c r="R73" s="136"/>
      <c r="S73" s="137"/>
      <c r="T73" s="137"/>
      <c r="U73" s="488">
        <v>5</v>
      </c>
      <c r="V73" s="111" t="s">
        <v>12</v>
      </c>
      <c r="W73" s="74" t="s">
        <v>12</v>
      </c>
      <c r="X73" s="3" t="s">
        <v>487</v>
      </c>
      <c r="Y73" s="4" t="s">
        <v>482</v>
      </c>
      <c r="Z73" s="125"/>
      <c r="AA73" s="438"/>
      <c r="AB73" s="65"/>
    </row>
    <row r="74" spans="1:28" s="11" customFormat="1" ht="26.25" customHeight="1">
      <c r="A74" s="11">
        <v>68</v>
      </c>
      <c r="B74" s="404"/>
      <c r="C74" s="249" t="s">
        <v>1946</v>
      </c>
      <c r="D74" s="249" t="s">
        <v>488</v>
      </c>
      <c r="E74" s="249" t="s">
        <v>489</v>
      </c>
      <c r="F74" s="548" t="s">
        <v>490</v>
      </c>
      <c r="G74" s="17" t="s">
        <v>1274</v>
      </c>
      <c r="H74" s="252"/>
      <c r="I74" s="334" t="s">
        <v>12</v>
      </c>
      <c r="J74" s="8" t="s">
        <v>177</v>
      </c>
      <c r="K74" s="555" t="s">
        <v>1947</v>
      </c>
      <c r="L74" s="556" t="s">
        <v>1947</v>
      </c>
      <c r="M74" s="250" t="s">
        <v>2095</v>
      </c>
      <c r="N74" s="252" t="s">
        <v>2095</v>
      </c>
      <c r="O74" s="251" t="s">
        <v>492</v>
      </c>
      <c r="P74" s="250" t="s">
        <v>282</v>
      </c>
      <c r="Q74" s="252" t="s">
        <v>282</v>
      </c>
      <c r="R74" s="550">
        <v>5</v>
      </c>
      <c r="S74" s="551">
        <v>25</v>
      </c>
      <c r="T74" s="551"/>
      <c r="U74" s="552">
        <v>30</v>
      </c>
      <c r="V74" s="553" t="s">
        <v>42</v>
      </c>
      <c r="W74" s="35"/>
      <c r="X74" s="17" t="s">
        <v>493</v>
      </c>
      <c r="Y74" s="371" t="s">
        <v>494</v>
      </c>
      <c r="Z74" s="125"/>
      <c r="AA74" s="439"/>
      <c r="AB74" s="557" t="s">
        <v>495</v>
      </c>
    </row>
    <row r="75" spans="1:28" s="11" customFormat="1" ht="26.25" customHeight="1">
      <c r="A75" s="11">
        <v>69</v>
      </c>
      <c r="B75" s="404"/>
      <c r="C75" s="249" t="s">
        <v>497</v>
      </c>
      <c r="D75" s="249" t="s">
        <v>498</v>
      </c>
      <c r="E75" s="249" t="s">
        <v>499</v>
      </c>
      <c r="F75" s="548" t="s">
        <v>500</v>
      </c>
      <c r="G75" s="17" t="s">
        <v>1274</v>
      </c>
      <c r="H75" s="252"/>
      <c r="I75" s="334" t="s">
        <v>12</v>
      </c>
      <c r="J75" s="27" t="s">
        <v>177</v>
      </c>
      <c r="K75" s="549" t="s">
        <v>454</v>
      </c>
      <c r="L75" s="250" t="s">
        <v>501</v>
      </c>
      <c r="M75" s="250" t="s">
        <v>2095</v>
      </c>
      <c r="N75" s="556" t="s">
        <v>2095</v>
      </c>
      <c r="O75" s="251" t="s">
        <v>502</v>
      </c>
      <c r="P75" s="250" t="s">
        <v>219</v>
      </c>
      <c r="Q75" s="252" t="s">
        <v>231</v>
      </c>
      <c r="R75" s="550">
        <v>15</v>
      </c>
      <c r="S75" s="551">
        <v>35</v>
      </c>
      <c r="T75" s="551"/>
      <c r="U75" s="552">
        <v>50</v>
      </c>
      <c r="V75" s="111" t="s">
        <v>42</v>
      </c>
      <c r="W75" s="35"/>
      <c r="X75" s="17" t="s">
        <v>503</v>
      </c>
      <c r="Y75" s="371" t="s">
        <v>504</v>
      </c>
      <c r="Z75" s="125"/>
      <c r="AA75" s="438"/>
      <c r="AB75" s="475"/>
    </row>
    <row r="76" spans="1:28" s="11" customFormat="1" ht="26.25" customHeight="1">
      <c r="A76" s="11">
        <v>70</v>
      </c>
      <c r="B76" s="404"/>
      <c r="C76" s="249" t="s">
        <v>505</v>
      </c>
      <c r="D76" s="249" t="s">
        <v>506</v>
      </c>
      <c r="E76" s="249" t="s">
        <v>507</v>
      </c>
      <c r="F76" s="548" t="s">
        <v>508</v>
      </c>
      <c r="G76" s="17" t="s">
        <v>1274</v>
      </c>
      <c r="H76" s="252"/>
      <c r="I76" s="334" t="s">
        <v>12</v>
      </c>
      <c r="J76" s="27" t="s">
        <v>177</v>
      </c>
      <c r="K76" s="549" t="s">
        <v>496</v>
      </c>
      <c r="L76" s="250" t="s">
        <v>2095</v>
      </c>
      <c r="M76" s="250" t="s">
        <v>2095</v>
      </c>
      <c r="N76" s="556" t="s">
        <v>2095</v>
      </c>
      <c r="O76" s="251" t="s">
        <v>509</v>
      </c>
      <c r="P76" s="250" t="s">
        <v>219</v>
      </c>
      <c r="Q76" s="252" t="s">
        <v>219</v>
      </c>
      <c r="R76" s="550"/>
      <c r="S76" s="551">
        <v>35</v>
      </c>
      <c r="T76" s="551"/>
      <c r="U76" s="552">
        <v>35</v>
      </c>
      <c r="V76" s="111" t="s">
        <v>42</v>
      </c>
      <c r="W76" s="35"/>
      <c r="X76" s="17" t="s">
        <v>510</v>
      </c>
      <c r="Y76" s="371" t="s">
        <v>511</v>
      </c>
      <c r="Z76" s="125"/>
      <c r="AA76" s="438"/>
      <c r="AB76" s="475"/>
    </row>
    <row r="77" spans="1:28" s="11" customFormat="1" ht="26.25" customHeight="1">
      <c r="A77" s="11">
        <v>71</v>
      </c>
      <c r="B77" s="404"/>
      <c r="C77" s="249" t="s">
        <v>512</v>
      </c>
      <c r="D77" s="249" t="s">
        <v>513</v>
      </c>
      <c r="E77" s="249" t="s">
        <v>514</v>
      </c>
      <c r="F77" s="548" t="s">
        <v>515</v>
      </c>
      <c r="G77" s="17" t="s">
        <v>377</v>
      </c>
      <c r="H77" s="252"/>
      <c r="I77" s="334" t="s">
        <v>12</v>
      </c>
      <c r="J77" s="27" t="s">
        <v>177</v>
      </c>
      <c r="K77" s="549" t="s">
        <v>446</v>
      </c>
      <c r="L77" s="250" t="s">
        <v>1948</v>
      </c>
      <c r="M77" s="250" t="s">
        <v>2095</v>
      </c>
      <c r="N77" s="556" t="s">
        <v>2095</v>
      </c>
      <c r="O77" s="251" t="s">
        <v>516</v>
      </c>
      <c r="P77" s="250" t="s">
        <v>219</v>
      </c>
      <c r="Q77" s="252" t="s">
        <v>219</v>
      </c>
      <c r="R77" s="550"/>
      <c r="S77" s="551"/>
      <c r="T77" s="551"/>
      <c r="U77" s="552">
        <v>20</v>
      </c>
      <c r="V77" s="111" t="s">
        <v>42</v>
      </c>
      <c r="W77" s="35"/>
      <c r="X77" s="17" t="s">
        <v>517</v>
      </c>
      <c r="Y77" s="371" t="s">
        <v>518</v>
      </c>
      <c r="Z77" s="125"/>
      <c r="AA77" s="438"/>
      <c r="AB77" s="475"/>
    </row>
    <row r="78" spans="1:28" s="11" customFormat="1" ht="26.25" customHeight="1">
      <c r="A78" s="11">
        <v>72</v>
      </c>
      <c r="B78" s="404"/>
      <c r="C78" s="134" t="s">
        <v>519</v>
      </c>
      <c r="D78" s="134" t="s">
        <v>520</v>
      </c>
      <c r="E78" s="134" t="s">
        <v>521</v>
      </c>
      <c r="F78" s="485" t="s">
        <v>522</v>
      </c>
      <c r="G78" s="17" t="s">
        <v>1274</v>
      </c>
      <c r="H78" s="109"/>
      <c r="I78" s="334" t="s">
        <v>12</v>
      </c>
      <c r="J78" s="27" t="s">
        <v>177</v>
      </c>
      <c r="K78" s="106" t="s">
        <v>446</v>
      </c>
      <c r="L78" s="107" t="s">
        <v>2095</v>
      </c>
      <c r="M78" s="107" t="s">
        <v>2095</v>
      </c>
      <c r="N78" s="105" t="s">
        <v>2095</v>
      </c>
      <c r="O78" s="108" t="s">
        <v>516</v>
      </c>
      <c r="P78" s="107" t="s">
        <v>219</v>
      </c>
      <c r="Q78" s="109" t="s">
        <v>231</v>
      </c>
      <c r="R78" s="136"/>
      <c r="S78" s="137"/>
      <c r="T78" s="137"/>
      <c r="U78" s="488">
        <v>30</v>
      </c>
      <c r="V78" s="111" t="s">
        <v>42</v>
      </c>
      <c r="W78" s="74"/>
      <c r="X78" s="3" t="s">
        <v>517</v>
      </c>
      <c r="Y78" s="135" t="s">
        <v>518</v>
      </c>
      <c r="Z78" s="16"/>
      <c r="AA78" s="439"/>
      <c r="AB78" s="554"/>
    </row>
    <row r="79" spans="1:28" s="11" customFormat="1" ht="26.25" customHeight="1" thickBot="1">
      <c r="A79" s="11">
        <v>73</v>
      </c>
      <c r="B79" s="405"/>
      <c r="C79" s="558" t="s">
        <v>523</v>
      </c>
      <c r="D79" s="558" t="s">
        <v>524</v>
      </c>
      <c r="E79" s="558" t="s">
        <v>525</v>
      </c>
      <c r="F79" s="559" t="s">
        <v>526</v>
      </c>
      <c r="G79" s="560" t="s">
        <v>1274</v>
      </c>
      <c r="H79" s="561"/>
      <c r="I79" s="715" t="s">
        <v>12</v>
      </c>
      <c r="J79" s="562" t="s">
        <v>177</v>
      </c>
      <c r="K79" s="563" t="s">
        <v>527</v>
      </c>
      <c r="L79" s="564" t="s">
        <v>2095</v>
      </c>
      <c r="M79" s="564" t="s">
        <v>2095</v>
      </c>
      <c r="N79" s="564" t="s">
        <v>2095</v>
      </c>
      <c r="O79" s="565" t="s">
        <v>528</v>
      </c>
      <c r="P79" s="564" t="s">
        <v>219</v>
      </c>
      <c r="Q79" s="561" t="s">
        <v>219</v>
      </c>
      <c r="R79" s="566">
        <v>10</v>
      </c>
      <c r="S79" s="567">
        <v>20</v>
      </c>
      <c r="T79" s="567">
        <v>10</v>
      </c>
      <c r="U79" s="568">
        <v>40</v>
      </c>
      <c r="V79" s="569" t="s">
        <v>42</v>
      </c>
      <c r="W79" s="570"/>
      <c r="X79" s="560" t="s">
        <v>529</v>
      </c>
      <c r="Y79" s="571" t="s">
        <v>530</v>
      </c>
      <c r="Z79" s="572"/>
      <c r="AA79" s="573"/>
      <c r="AB79" s="574"/>
    </row>
    <row r="80" spans="1:28" s="11" customFormat="1" ht="26.25" customHeight="1" thickTop="1">
      <c r="A80" s="11">
        <v>74</v>
      </c>
      <c r="B80" s="399" t="s">
        <v>531</v>
      </c>
      <c r="C80" s="139" t="s">
        <v>532</v>
      </c>
      <c r="D80" s="139" t="s">
        <v>533</v>
      </c>
      <c r="E80" s="575" t="s">
        <v>1949</v>
      </c>
      <c r="F80" s="406" t="s">
        <v>534</v>
      </c>
      <c r="G80" s="177" t="s">
        <v>49</v>
      </c>
      <c r="H80" s="140"/>
      <c r="I80" s="334" t="s">
        <v>12</v>
      </c>
      <c r="J80" s="180">
        <v>43738</v>
      </c>
      <c r="K80" s="141" t="s">
        <v>535</v>
      </c>
      <c r="L80" s="142" t="s">
        <v>535</v>
      </c>
      <c r="M80" s="142" t="s">
        <v>2095</v>
      </c>
      <c r="N80" s="143" t="s">
        <v>2095</v>
      </c>
      <c r="O80" s="387" t="s">
        <v>536</v>
      </c>
      <c r="P80" s="140" t="s">
        <v>12</v>
      </c>
      <c r="Q80" s="144" t="s">
        <v>12</v>
      </c>
      <c r="R80" s="424">
        <v>15</v>
      </c>
      <c r="S80" s="145">
        <v>15</v>
      </c>
      <c r="T80" s="146"/>
      <c r="U80" s="147">
        <v>30</v>
      </c>
      <c r="V80" s="148" t="s">
        <v>12</v>
      </c>
      <c r="W80" s="144" t="s">
        <v>12</v>
      </c>
      <c r="X80" s="387" t="s">
        <v>537</v>
      </c>
      <c r="Y80" s="575" t="s">
        <v>1949</v>
      </c>
      <c r="Z80" s="149"/>
      <c r="AA80" s="441"/>
      <c r="AB80" s="471"/>
    </row>
    <row r="81" spans="1:28" s="11" customFormat="1" ht="26.25" customHeight="1">
      <c r="A81" s="11">
        <v>75</v>
      </c>
      <c r="B81" s="489"/>
      <c r="C81" s="72" t="s">
        <v>538</v>
      </c>
      <c r="D81" s="72" t="s">
        <v>533</v>
      </c>
      <c r="E81" s="72" t="s">
        <v>539</v>
      </c>
      <c r="F81" s="32" t="s">
        <v>540</v>
      </c>
      <c r="G81" s="112" t="s">
        <v>49</v>
      </c>
      <c r="H81" s="150"/>
      <c r="I81" s="334" t="s">
        <v>12</v>
      </c>
      <c r="J81" s="179">
        <v>43738</v>
      </c>
      <c r="K81" s="82" t="s">
        <v>541</v>
      </c>
      <c r="L81" s="150" t="s">
        <v>2095</v>
      </c>
      <c r="M81" s="83" t="s">
        <v>2095</v>
      </c>
      <c r="N81" s="151" t="s">
        <v>2095</v>
      </c>
      <c r="O81" s="388" t="s">
        <v>536</v>
      </c>
      <c r="P81" s="150" t="s">
        <v>17</v>
      </c>
      <c r="Q81" s="103" t="s">
        <v>17</v>
      </c>
      <c r="R81" s="152">
        <v>4</v>
      </c>
      <c r="S81" s="153">
        <v>30</v>
      </c>
      <c r="T81" s="153"/>
      <c r="U81" s="425">
        <v>34</v>
      </c>
      <c r="V81" s="155" t="s">
        <v>12</v>
      </c>
      <c r="W81" s="156" t="s">
        <v>12</v>
      </c>
      <c r="X81" s="33" t="s">
        <v>542</v>
      </c>
      <c r="Y81" s="32" t="s">
        <v>543</v>
      </c>
      <c r="Z81" s="157"/>
      <c r="AA81" s="439"/>
      <c r="AB81" s="23"/>
    </row>
    <row r="82" spans="1:28" s="11" customFormat="1" ht="26.25" customHeight="1">
      <c r="A82" s="11">
        <v>76</v>
      </c>
      <c r="B82" s="489"/>
      <c r="C82" s="72" t="s">
        <v>544</v>
      </c>
      <c r="D82" s="72" t="s">
        <v>545</v>
      </c>
      <c r="E82" s="72" t="s">
        <v>546</v>
      </c>
      <c r="F82" s="32" t="s">
        <v>547</v>
      </c>
      <c r="G82" s="112" t="s">
        <v>49</v>
      </c>
      <c r="H82" s="158"/>
      <c r="I82" s="334" t="s">
        <v>12</v>
      </c>
      <c r="J82" s="179">
        <v>43734</v>
      </c>
      <c r="K82" s="82" t="s">
        <v>548</v>
      </c>
      <c r="L82" s="83" t="s">
        <v>2095</v>
      </c>
      <c r="M82" s="83" t="s">
        <v>2095</v>
      </c>
      <c r="N82" s="150" t="s">
        <v>2095</v>
      </c>
      <c r="O82" s="33" t="s">
        <v>472</v>
      </c>
      <c r="P82" s="82" t="s">
        <v>17</v>
      </c>
      <c r="Q82" s="103" t="s">
        <v>17</v>
      </c>
      <c r="R82" s="426"/>
      <c r="S82" s="154"/>
      <c r="T82" s="153"/>
      <c r="U82" s="172">
        <v>20</v>
      </c>
      <c r="V82" s="155" t="s">
        <v>12</v>
      </c>
      <c r="W82" s="156" t="s">
        <v>12</v>
      </c>
      <c r="X82" s="33" t="s">
        <v>549</v>
      </c>
      <c r="Y82" s="32" t="s">
        <v>550</v>
      </c>
      <c r="Z82" s="157"/>
      <c r="AA82" s="439"/>
      <c r="AB82" s="23"/>
    </row>
    <row r="83" spans="1:28" s="11" customFormat="1" ht="26.25" customHeight="1">
      <c r="A83" s="11">
        <v>77</v>
      </c>
      <c r="B83" s="489"/>
      <c r="C83" s="72" t="s">
        <v>551</v>
      </c>
      <c r="D83" s="72" t="s">
        <v>552</v>
      </c>
      <c r="E83" s="72" t="s">
        <v>553</v>
      </c>
      <c r="F83" s="32" t="s">
        <v>554</v>
      </c>
      <c r="G83" s="112" t="s">
        <v>49</v>
      </c>
      <c r="H83" s="158"/>
      <c r="I83" s="334" t="s">
        <v>12</v>
      </c>
      <c r="J83" s="179">
        <v>43734</v>
      </c>
      <c r="K83" s="82" t="s">
        <v>34</v>
      </c>
      <c r="L83" s="83" t="s">
        <v>555</v>
      </c>
      <c r="M83" s="83" t="s">
        <v>555</v>
      </c>
      <c r="N83" s="83" t="s">
        <v>555</v>
      </c>
      <c r="O83" s="33" t="s">
        <v>556</v>
      </c>
      <c r="P83" s="82" t="s">
        <v>12</v>
      </c>
      <c r="Q83" s="103" t="s">
        <v>12</v>
      </c>
      <c r="R83" s="152">
        <v>18</v>
      </c>
      <c r="S83" s="154">
        <v>12</v>
      </c>
      <c r="T83" s="153"/>
      <c r="U83" s="425">
        <v>30</v>
      </c>
      <c r="V83" s="155" t="s">
        <v>12</v>
      </c>
      <c r="W83" s="156" t="s">
        <v>12</v>
      </c>
      <c r="X83" s="33" t="s">
        <v>557</v>
      </c>
      <c r="Y83" s="32" t="s">
        <v>558</v>
      </c>
      <c r="Z83" s="157"/>
      <c r="AA83" s="439"/>
      <c r="AB83" s="23"/>
    </row>
    <row r="84" spans="1:28" s="11" customFormat="1" ht="26.25" customHeight="1">
      <c r="A84" s="11">
        <v>78</v>
      </c>
      <c r="B84" s="489"/>
      <c r="C84" s="72" t="s">
        <v>559</v>
      </c>
      <c r="D84" s="72" t="s">
        <v>560</v>
      </c>
      <c r="E84" s="72" t="s">
        <v>561</v>
      </c>
      <c r="F84" s="32" t="s">
        <v>562</v>
      </c>
      <c r="G84" s="112" t="s">
        <v>49</v>
      </c>
      <c r="H84" s="158"/>
      <c r="I84" s="334" t="s">
        <v>12</v>
      </c>
      <c r="J84" s="179">
        <v>43734</v>
      </c>
      <c r="K84" s="82" t="s">
        <v>563</v>
      </c>
      <c r="L84" s="82" t="s">
        <v>563</v>
      </c>
      <c r="M84" s="83" t="s">
        <v>2095</v>
      </c>
      <c r="N84" s="150" t="s">
        <v>2095</v>
      </c>
      <c r="O84" s="159" t="s">
        <v>564</v>
      </c>
      <c r="P84" s="83" t="s">
        <v>12</v>
      </c>
      <c r="Q84" s="103" t="s">
        <v>12</v>
      </c>
      <c r="R84" s="152">
        <v>4</v>
      </c>
      <c r="S84" s="154">
        <v>21</v>
      </c>
      <c r="T84" s="153"/>
      <c r="U84" s="425">
        <v>25</v>
      </c>
      <c r="V84" s="160" t="s">
        <v>12</v>
      </c>
      <c r="W84" s="156" t="s">
        <v>12</v>
      </c>
      <c r="X84" s="33" t="s">
        <v>565</v>
      </c>
      <c r="Y84" s="32" t="s">
        <v>566</v>
      </c>
      <c r="Z84" s="157"/>
      <c r="AA84" s="439"/>
      <c r="AB84" s="23"/>
    </row>
    <row r="85" spans="1:28" s="11" customFormat="1" ht="26.25" customHeight="1">
      <c r="A85" s="11">
        <v>79</v>
      </c>
      <c r="B85" s="489"/>
      <c r="C85" s="72" t="s">
        <v>568</v>
      </c>
      <c r="D85" s="72" t="s">
        <v>569</v>
      </c>
      <c r="E85" s="72" t="s">
        <v>570</v>
      </c>
      <c r="F85" s="32" t="s">
        <v>571</v>
      </c>
      <c r="G85" s="112" t="s">
        <v>49</v>
      </c>
      <c r="H85" s="158"/>
      <c r="I85" s="334" t="s">
        <v>12</v>
      </c>
      <c r="J85" s="179">
        <v>43734</v>
      </c>
      <c r="K85" s="82" t="s">
        <v>22</v>
      </c>
      <c r="L85" s="83" t="s">
        <v>22</v>
      </c>
      <c r="M85" s="83" t="s">
        <v>22</v>
      </c>
      <c r="N85" s="150" t="s">
        <v>22</v>
      </c>
      <c r="O85" s="33" t="s">
        <v>230</v>
      </c>
      <c r="P85" s="83" t="s">
        <v>12</v>
      </c>
      <c r="Q85" s="103" t="s">
        <v>17</v>
      </c>
      <c r="R85" s="152"/>
      <c r="S85" s="154"/>
      <c r="T85" s="153"/>
      <c r="U85" s="425" t="s">
        <v>572</v>
      </c>
      <c r="V85" s="160" t="s">
        <v>12</v>
      </c>
      <c r="W85" s="156" t="s">
        <v>12</v>
      </c>
      <c r="X85" s="33" t="s">
        <v>573</v>
      </c>
      <c r="Y85" s="32" t="s">
        <v>574</v>
      </c>
      <c r="Z85" s="157"/>
      <c r="AA85" s="439"/>
      <c r="AB85" s="23"/>
    </row>
    <row r="86" spans="1:28" s="11" customFormat="1" ht="26.25" customHeight="1">
      <c r="A86" s="11">
        <v>80</v>
      </c>
      <c r="B86" s="489"/>
      <c r="C86" s="72" t="s">
        <v>575</v>
      </c>
      <c r="D86" s="72" t="s">
        <v>576</v>
      </c>
      <c r="E86" s="72" t="s">
        <v>577</v>
      </c>
      <c r="F86" s="32" t="s">
        <v>578</v>
      </c>
      <c r="G86" s="112" t="s">
        <v>49</v>
      </c>
      <c r="H86" s="150"/>
      <c r="I86" s="334" t="s">
        <v>12</v>
      </c>
      <c r="J86" s="179">
        <v>43728</v>
      </c>
      <c r="K86" s="82" t="s">
        <v>579</v>
      </c>
      <c r="L86" s="83" t="s">
        <v>2095</v>
      </c>
      <c r="M86" s="83" t="s">
        <v>2095</v>
      </c>
      <c r="N86" s="150" t="s">
        <v>2095</v>
      </c>
      <c r="O86" s="33" t="s">
        <v>131</v>
      </c>
      <c r="P86" s="83" t="s">
        <v>12</v>
      </c>
      <c r="Q86" s="103" t="s">
        <v>17</v>
      </c>
      <c r="R86" s="152"/>
      <c r="S86" s="154"/>
      <c r="T86" s="154"/>
      <c r="U86" s="425">
        <v>10</v>
      </c>
      <c r="V86" s="160" t="s">
        <v>12</v>
      </c>
      <c r="W86" s="156" t="s">
        <v>12</v>
      </c>
      <c r="X86" s="33" t="s">
        <v>580</v>
      </c>
      <c r="Y86" s="32" t="s">
        <v>577</v>
      </c>
      <c r="Z86" s="157"/>
      <c r="AA86" s="439"/>
      <c r="AB86" s="23"/>
    </row>
    <row r="87" spans="1:28" s="11" customFormat="1" ht="26.25" customHeight="1">
      <c r="A87" s="11">
        <v>81</v>
      </c>
      <c r="B87" s="489"/>
      <c r="C87" s="164" t="s">
        <v>581</v>
      </c>
      <c r="D87" s="72" t="s">
        <v>582</v>
      </c>
      <c r="E87" s="72" t="s">
        <v>583</v>
      </c>
      <c r="F87" s="15" t="s">
        <v>584</v>
      </c>
      <c r="G87" s="10" t="s">
        <v>49</v>
      </c>
      <c r="H87" s="158"/>
      <c r="I87" s="334" t="s">
        <v>12</v>
      </c>
      <c r="J87" s="179">
        <v>43734</v>
      </c>
      <c r="K87" s="82" t="s">
        <v>585</v>
      </c>
      <c r="L87" s="82" t="s">
        <v>585</v>
      </c>
      <c r="M87" s="82" t="s">
        <v>585</v>
      </c>
      <c r="N87" s="82" t="s">
        <v>585</v>
      </c>
      <c r="O87" s="33" t="s">
        <v>230</v>
      </c>
      <c r="P87" s="83" t="s">
        <v>12</v>
      </c>
      <c r="Q87" s="103" t="s">
        <v>12</v>
      </c>
      <c r="R87" s="152">
        <v>6</v>
      </c>
      <c r="S87" s="154">
        <v>14</v>
      </c>
      <c r="T87" s="154"/>
      <c r="U87" s="425">
        <v>20</v>
      </c>
      <c r="V87" s="160" t="s">
        <v>12</v>
      </c>
      <c r="W87" s="156" t="s">
        <v>12</v>
      </c>
      <c r="X87" s="33" t="s">
        <v>586</v>
      </c>
      <c r="Y87" s="15" t="s">
        <v>587</v>
      </c>
      <c r="Z87" s="16"/>
      <c r="AA87" s="439"/>
      <c r="AB87" s="23"/>
    </row>
    <row r="88" spans="1:28" s="11" customFormat="1" ht="26.25" customHeight="1">
      <c r="A88" s="11">
        <v>82</v>
      </c>
      <c r="B88" s="489"/>
      <c r="C88" s="72" t="s">
        <v>588</v>
      </c>
      <c r="D88" s="72" t="s">
        <v>589</v>
      </c>
      <c r="E88" s="72" t="s">
        <v>590</v>
      </c>
      <c r="F88" s="32" t="s">
        <v>591</v>
      </c>
      <c r="G88" s="10" t="s">
        <v>592</v>
      </c>
      <c r="H88" s="150"/>
      <c r="I88" s="334" t="s">
        <v>12</v>
      </c>
      <c r="J88" s="179">
        <v>43734</v>
      </c>
      <c r="K88" s="82" t="s">
        <v>593</v>
      </c>
      <c r="L88" s="83" t="s">
        <v>2095</v>
      </c>
      <c r="M88" s="83" t="s">
        <v>2095</v>
      </c>
      <c r="N88" s="150" t="s">
        <v>2095</v>
      </c>
      <c r="O88" s="33" t="s">
        <v>594</v>
      </c>
      <c r="P88" s="83" t="s">
        <v>42</v>
      </c>
      <c r="Q88" s="103" t="s">
        <v>43</v>
      </c>
      <c r="R88" s="152"/>
      <c r="S88" s="153"/>
      <c r="T88" s="153"/>
      <c r="U88" s="425">
        <v>20</v>
      </c>
      <c r="V88" s="160" t="s">
        <v>42</v>
      </c>
      <c r="W88" s="156" t="s">
        <v>12</v>
      </c>
      <c r="X88" s="33" t="s">
        <v>595</v>
      </c>
      <c r="Y88" s="32" t="s">
        <v>590</v>
      </c>
      <c r="Z88" s="165"/>
      <c r="AA88" s="33"/>
      <c r="AB88" s="23"/>
    </row>
    <row r="89" spans="1:28" s="11" customFormat="1" ht="26.25" customHeight="1">
      <c r="A89" s="11">
        <v>83</v>
      </c>
      <c r="B89" s="489"/>
      <c r="C89" s="72" t="s">
        <v>598</v>
      </c>
      <c r="D89" s="72" t="s">
        <v>567</v>
      </c>
      <c r="E89" s="72" t="s">
        <v>599</v>
      </c>
      <c r="F89" s="32" t="s">
        <v>600</v>
      </c>
      <c r="G89" s="10" t="s">
        <v>596</v>
      </c>
      <c r="H89" s="158"/>
      <c r="I89" s="334" t="s">
        <v>12</v>
      </c>
      <c r="J89" s="179">
        <v>43734</v>
      </c>
      <c r="K89" s="166" t="s">
        <v>601</v>
      </c>
      <c r="L89" s="166" t="s">
        <v>601</v>
      </c>
      <c r="M89" s="166" t="s">
        <v>601</v>
      </c>
      <c r="N89" s="166" t="s">
        <v>601</v>
      </c>
      <c r="O89" s="33" t="s">
        <v>602</v>
      </c>
      <c r="P89" s="83" t="s">
        <v>42</v>
      </c>
      <c r="Q89" s="103" t="s">
        <v>43</v>
      </c>
      <c r="R89" s="152"/>
      <c r="S89" s="153"/>
      <c r="T89" s="153"/>
      <c r="U89" s="425">
        <v>10</v>
      </c>
      <c r="V89" s="160" t="s">
        <v>42</v>
      </c>
      <c r="W89" s="156" t="s">
        <v>42</v>
      </c>
      <c r="X89" s="33" t="s">
        <v>603</v>
      </c>
      <c r="Y89" s="32" t="s">
        <v>599</v>
      </c>
      <c r="Z89" s="165"/>
      <c r="AA89" s="33"/>
      <c r="AB89" s="23"/>
    </row>
    <row r="90" spans="1:28" s="11" customFormat="1" ht="26.25" customHeight="1">
      <c r="A90" s="11">
        <v>84</v>
      </c>
      <c r="B90" s="489"/>
      <c r="C90" s="72" t="s">
        <v>604</v>
      </c>
      <c r="D90" s="72" t="s">
        <v>605</v>
      </c>
      <c r="E90" s="72" t="s">
        <v>606</v>
      </c>
      <c r="F90" s="32" t="s">
        <v>607</v>
      </c>
      <c r="G90" s="393" t="s">
        <v>179</v>
      </c>
      <c r="H90" s="150"/>
      <c r="I90" s="334" t="s">
        <v>12</v>
      </c>
      <c r="J90" s="179">
        <v>43734</v>
      </c>
      <c r="K90" s="82" t="s">
        <v>348</v>
      </c>
      <c r="L90" s="83" t="s">
        <v>608</v>
      </c>
      <c r="M90" s="83" t="s">
        <v>608</v>
      </c>
      <c r="N90" s="83" t="s">
        <v>608</v>
      </c>
      <c r="O90" s="33" t="s">
        <v>243</v>
      </c>
      <c r="P90" s="83" t="s">
        <v>12</v>
      </c>
      <c r="Q90" s="103" t="s">
        <v>17</v>
      </c>
      <c r="R90" s="152" t="s">
        <v>43</v>
      </c>
      <c r="S90" s="153" t="s">
        <v>43</v>
      </c>
      <c r="T90" s="153" t="s">
        <v>43</v>
      </c>
      <c r="U90" s="425" t="s">
        <v>43</v>
      </c>
      <c r="V90" s="160" t="s">
        <v>42</v>
      </c>
      <c r="W90" s="156" t="s">
        <v>12</v>
      </c>
      <c r="X90" s="33" t="s">
        <v>609</v>
      </c>
      <c r="Y90" s="32" t="s">
        <v>606</v>
      </c>
      <c r="Z90" s="165"/>
      <c r="AA90" s="33"/>
      <c r="AB90" s="23"/>
    </row>
    <row r="91" spans="1:28" s="11" customFormat="1" ht="26.25" customHeight="1">
      <c r="A91" s="11">
        <v>85</v>
      </c>
      <c r="B91" s="489"/>
      <c r="C91" s="72" t="s">
        <v>604</v>
      </c>
      <c r="D91" s="72" t="s">
        <v>605</v>
      </c>
      <c r="E91" s="72" t="s">
        <v>606</v>
      </c>
      <c r="F91" s="32" t="s">
        <v>607</v>
      </c>
      <c r="G91" s="393" t="s">
        <v>181</v>
      </c>
      <c r="H91" s="150"/>
      <c r="I91" s="334" t="s">
        <v>12</v>
      </c>
      <c r="J91" s="179">
        <v>44306</v>
      </c>
      <c r="K91" s="82" t="s">
        <v>348</v>
      </c>
      <c r="L91" s="83" t="s">
        <v>608</v>
      </c>
      <c r="M91" s="83" t="s">
        <v>608</v>
      </c>
      <c r="N91" s="83" t="s">
        <v>608</v>
      </c>
      <c r="O91" s="33" t="s">
        <v>243</v>
      </c>
      <c r="P91" s="83" t="s">
        <v>12</v>
      </c>
      <c r="Q91" s="103" t="s">
        <v>17</v>
      </c>
      <c r="R91" s="152" t="s">
        <v>43</v>
      </c>
      <c r="S91" s="153" t="s">
        <v>43</v>
      </c>
      <c r="T91" s="153" t="s">
        <v>43</v>
      </c>
      <c r="U91" s="425" t="s">
        <v>43</v>
      </c>
      <c r="V91" s="160" t="s">
        <v>42</v>
      </c>
      <c r="W91" s="156"/>
      <c r="X91" s="33" t="s">
        <v>609</v>
      </c>
      <c r="Y91" s="32" t="s">
        <v>606</v>
      </c>
      <c r="Z91" s="165"/>
      <c r="AA91" s="33"/>
      <c r="AB91" s="23"/>
    </row>
    <row r="92" spans="1:28" s="11" customFormat="1" ht="26.25" customHeight="1">
      <c r="A92" s="11">
        <v>86</v>
      </c>
      <c r="B92" s="489"/>
      <c r="C92" s="72" t="s">
        <v>610</v>
      </c>
      <c r="D92" s="72" t="s">
        <v>611</v>
      </c>
      <c r="E92" s="72" t="s">
        <v>612</v>
      </c>
      <c r="F92" s="32" t="s">
        <v>613</v>
      </c>
      <c r="G92" s="10" t="s">
        <v>614</v>
      </c>
      <c r="H92" s="158"/>
      <c r="I92" s="334" t="s">
        <v>12</v>
      </c>
      <c r="J92" s="179">
        <v>43734</v>
      </c>
      <c r="K92" s="82" t="s">
        <v>615</v>
      </c>
      <c r="L92" s="83" t="s">
        <v>615</v>
      </c>
      <c r="M92" s="83" t="s">
        <v>2095</v>
      </c>
      <c r="N92" s="150" t="s">
        <v>2095</v>
      </c>
      <c r="O92" s="33" t="s">
        <v>536</v>
      </c>
      <c r="P92" s="83" t="s">
        <v>12</v>
      </c>
      <c r="Q92" s="103" t="s">
        <v>17</v>
      </c>
      <c r="R92" s="152"/>
      <c r="S92" s="153"/>
      <c r="T92" s="153"/>
      <c r="U92" s="425">
        <v>15</v>
      </c>
      <c r="V92" s="160" t="s">
        <v>12</v>
      </c>
      <c r="W92" s="156" t="s">
        <v>12</v>
      </c>
      <c r="X92" s="33" t="s">
        <v>616</v>
      </c>
      <c r="Y92" s="32" t="s">
        <v>612</v>
      </c>
      <c r="Z92" s="165"/>
      <c r="AA92" s="33"/>
      <c r="AB92" s="23" t="s">
        <v>617</v>
      </c>
    </row>
    <row r="93" spans="1:28" s="11" customFormat="1" ht="26.25" customHeight="1">
      <c r="A93" s="11">
        <v>87</v>
      </c>
      <c r="B93" s="489"/>
      <c r="C93" s="72" t="s">
        <v>618</v>
      </c>
      <c r="D93" s="72" t="s">
        <v>619</v>
      </c>
      <c r="E93" s="72" t="s">
        <v>620</v>
      </c>
      <c r="F93" s="32" t="s">
        <v>621</v>
      </c>
      <c r="G93" s="10" t="s">
        <v>614</v>
      </c>
      <c r="H93" s="158"/>
      <c r="I93" s="334" t="s">
        <v>12</v>
      </c>
      <c r="J93" s="179">
        <v>43734</v>
      </c>
      <c r="K93" s="82" t="s">
        <v>622</v>
      </c>
      <c r="L93" s="83" t="s">
        <v>622</v>
      </c>
      <c r="M93" s="83" t="s">
        <v>622</v>
      </c>
      <c r="N93" s="150" t="s">
        <v>622</v>
      </c>
      <c r="O93" s="33" t="s">
        <v>243</v>
      </c>
      <c r="P93" s="83" t="s">
        <v>42</v>
      </c>
      <c r="Q93" s="103" t="s">
        <v>43</v>
      </c>
      <c r="R93" s="152"/>
      <c r="S93" s="154"/>
      <c r="T93" s="153"/>
      <c r="U93" s="425">
        <v>30</v>
      </c>
      <c r="V93" s="160" t="s">
        <v>42</v>
      </c>
      <c r="W93" s="156" t="s">
        <v>12</v>
      </c>
      <c r="X93" s="439" t="s">
        <v>623</v>
      </c>
      <c r="Y93" s="15" t="s">
        <v>624</v>
      </c>
      <c r="Z93" s="16"/>
      <c r="AA93" s="439"/>
      <c r="AB93" s="23"/>
    </row>
    <row r="94" spans="1:28" s="11" customFormat="1" ht="26.25" customHeight="1">
      <c r="A94" s="11">
        <v>88</v>
      </c>
      <c r="B94" s="489"/>
      <c r="C94" s="72" t="s">
        <v>625</v>
      </c>
      <c r="D94" s="72" t="s">
        <v>626</v>
      </c>
      <c r="E94" s="72" t="s">
        <v>627</v>
      </c>
      <c r="F94" s="32" t="s">
        <v>628</v>
      </c>
      <c r="G94" s="362" t="s">
        <v>174</v>
      </c>
      <c r="H94" s="150"/>
      <c r="I94" s="334" t="s">
        <v>12</v>
      </c>
      <c r="J94" s="179">
        <v>43738</v>
      </c>
      <c r="K94" s="82" t="s">
        <v>629</v>
      </c>
      <c r="L94" s="83" t="s">
        <v>630</v>
      </c>
      <c r="M94" s="83" t="s">
        <v>630</v>
      </c>
      <c r="N94" s="150" t="s">
        <v>630</v>
      </c>
      <c r="O94" s="33" t="s">
        <v>536</v>
      </c>
      <c r="P94" s="83" t="s">
        <v>12</v>
      </c>
      <c r="Q94" s="103" t="s">
        <v>43</v>
      </c>
      <c r="R94" s="152">
        <v>30</v>
      </c>
      <c r="S94" s="154">
        <v>30</v>
      </c>
      <c r="T94" s="153"/>
      <c r="U94" s="425">
        <v>60</v>
      </c>
      <c r="V94" s="160" t="s">
        <v>12</v>
      </c>
      <c r="W94" s="156" t="s">
        <v>12</v>
      </c>
      <c r="X94" s="439" t="s">
        <v>631</v>
      </c>
      <c r="Y94" s="15" t="s">
        <v>632</v>
      </c>
      <c r="Z94" s="16"/>
      <c r="AA94" s="439"/>
      <c r="AB94" s="23" t="s">
        <v>633</v>
      </c>
    </row>
    <row r="95" spans="1:28" s="11" customFormat="1" ht="26.25" customHeight="1">
      <c r="A95" s="11">
        <v>89</v>
      </c>
      <c r="B95" s="489"/>
      <c r="C95" s="72" t="s">
        <v>634</v>
      </c>
      <c r="D95" s="72" t="s">
        <v>635</v>
      </c>
      <c r="E95" s="72" t="s">
        <v>636</v>
      </c>
      <c r="F95" s="32" t="s">
        <v>637</v>
      </c>
      <c r="G95" s="362" t="s">
        <v>174</v>
      </c>
      <c r="H95" s="150"/>
      <c r="I95" s="334" t="s">
        <v>12</v>
      </c>
      <c r="J95" s="179">
        <v>43738</v>
      </c>
      <c r="K95" s="82" t="s">
        <v>638</v>
      </c>
      <c r="L95" s="83" t="s">
        <v>639</v>
      </c>
      <c r="M95" s="83" t="s">
        <v>639</v>
      </c>
      <c r="N95" s="150" t="s">
        <v>639</v>
      </c>
      <c r="O95" s="33" t="s">
        <v>640</v>
      </c>
      <c r="P95" s="83" t="s">
        <v>43</v>
      </c>
      <c r="Q95" s="103" t="s">
        <v>43</v>
      </c>
      <c r="R95" s="152">
        <v>22</v>
      </c>
      <c r="S95" s="154">
        <v>18</v>
      </c>
      <c r="T95" s="153"/>
      <c r="U95" s="425">
        <v>40</v>
      </c>
      <c r="V95" s="160" t="s">
        <v>12</v>
      </c>
      <c r="W95" s="156" t="s">
        <v>12</v>
      </c>
      <c r="X95" s="33" t="s">
        <v>641</v>
      </c>
      <c r="Y95" s="32" t="s">
        <v>642</v>
      </c>
      <c r="Z95" s="16"/>
      <c r="AA95" s="439"/>
      <c r="AB95" s="23"/>
    </row>
    <row r="96" spans="1:28" s="11" customFormat="1" ht="26.25" customHeight="1">
      <c r="A96" s="11">
        <v>90</v>
      </c>
      <c r="B96" s="489"/>
      <c r="C96" s="72" t="s">
        <v>643</v>
      </c>
      <c r="D96" s="72" t="s">
        <v>644</v>
      </c>
      <c r="E96" s="72" t="s">
        <v>645</v>
      </c>
      <c r="F96" s="32" t="s">
        <v>646</v>
      </c>
      <c r="G96" s="362" t="s">
        <v>174</v>
      </c>
      <c r="H96" s="150"/>
      <c r="I96" s="334" t="s">
        <v>12</v>
      </c>
      <c r="J96" s="179">
        <v>43738</v>
      </c>
      <c r="K96" s="82" t="s">
        <v>597</v>
      </c>
      <c r="L96" s="83" t="s">
        <v>647</v>
      </c>
      <c r="M96" s="83" t="s">
        <v>647</v>
      </c>
      <c r="N96" s="150" t="s">
        <v>647</v>
      </c>
      <c r="O96" s="33" t="s">
        <v>536</v>
      </c>
      <c r="P96" s="83" t="s">
        <v>43</v>
      </c>
      <c r="Q96" s="103" t="s">
        <v>43</v>
      </c>
      <c r="R96" s="152">
        <v>55</v>
      </c>
      <c r="S96" s="154">
        <v>20</v>
      </c>
      <c r="T96" s="154">
        <v>10</v>
      </c>
      <c r="U96" s="425">
        <v>85</v>
      </c>
      <c r="V96" s="160" t="s">
        <v>12</v>
      </c>
      <c r="W96" s="156" t="s">
        <v>12</v>
      </c>
      <c r="X96" s="33" t="s">
        <v>648</v>
      </c>
      <c r="Y96" s="32" t="s">
        <v>645</v>
      </c>
      <c r="Z96" s="16"/>
      <c r="AA96" s="439"/>
      <c r="AB96" s="23" t="s">
        <v>633</v>
      </c>
    </row>
    <row r="97" spans="1:28" s="11" customFormat="1" ht="26.25" customHeight="1">
      <c r="A97" s="11">
        <v>91</v>
      </c>
      <c r="B97" s="489"/>
      <c r="C97" s="78" t="s">
        <v>649</v>
      </c>
      <c r="D97" s="78" t="s">
        <v>650</v>
      </c>
      <c r="E97" s="78" t="s">
        <v>651</v>
      </c>
      <c r="F97" s="346" t="s">
        <v>652</v>
      </c>
      <c r="G97" s="362" t="s">
        <v>174</v>
      </c>
      <c r="H97" s="167"/>
      <c r="I97" s="334" t="s">
        <v>12</v>
      </c>
      <c r="J97" s="179">
        <v>43738</v>
      </c>
      <c r="K97" s="82" t="s">
        <v>653</v>
      </c>
      <c r="L97" s="82" t="s">
        <v>653</v>
      </c>
      <c r="M97" s="82" t="s">
        <v>653</v>
      </c>
      <c r="N97" s="82" t="s">
        <v>653</v>
      </c>
      <c r="O97" s="159" t="s">
        <v>536</v>
      </c>
      <c r="P97" s="83" t="s">
        <v>12</v>
      </c>
      <c r="Q97" s="103" t="s">
        <v>12</v>
      </c>
      <c r="R97" s="152"/>
      <c r="S97" s="153"/>
      <c r="T97" s="153"/>
      <c r="U97" s="425">
        <v>25</v>
      </c>
      <c r="V97" s="160" t="s">
        <v>12</v>
      </c>
      <c r="W97" s="156" t="s">
        <v>12</v>
      </c>
      <c r="X97" s="33" t="s">
        <v>654</v>
      </c>
      <c r="Y97" s="346" t="s">
        <v>651</v>
      </c>
      <c r="Z97" s="16"/>
      <c r="AA97" s="439"/>
      <c r="AB97" s="23" t="s">
        <v>633</v>
      </c>
    </row>
    <row r="98" spans="1:28" s="11" customFormat="1" ht="26.25" customHeight="1">
      <c r="A98" s="11">
        <v>92</v>
      </c>
      <c r="B98" s="489"/>
      <c r="C98" s="72" t="s">
        <v>655</v>
      </c>
      <c r="D98" s="72" t="s">
        <v>650</v>
      </c>
      <c r="E98" s="72" t="s">
        <v>656</v>
      </c>
      <c r="F98" s="32" t="s">
        <v>657</v>
      </c>
      <c r="G98" s="362" t="s">
        <v>174</v>
      </c>
      <c r="H98" s="150"/>
      <c r="I98" s="334" t="s">
        <v>12</v>
      </c>
      <c r="J98" s="179">
        <v>43738</v>
      </c>
      <c r="K98" s="82" t="s">
        <v>658</v>
      </c>
      <c r="L98" s="82" t="s">
        <v>658</v>
      </c>
      <c r="M98" s="82" t="s">
        <v>658</v>
      </c>
      <c r="N98" s="82" t="s">
        <v>658</v>
      </c>
      <c r="O98" s="33" t="s">
        <v>536</v>
      </c>
      <c r="P98" s="83" t="s">
        <v>12</v>
      </c>
      <c r="Q98" s="103" t="s">
        <v>12</v>
      </c>
      <c r="R98" s="152"/>
      <c r="S98" s="154"/>
      <c r="T98" s="153"/>
      <c r="U98" s="425">
        <v>20</v>
      </c>
      <c r="V98" s="160" t="s">
        <v>12</v>
      </c>
      <c r="W98" s="156" t="s">
        <v>12</v>
      </c>
      <c r="X98" s="33" t="s">
        <v>659</v>
      </c>
      <c r="Y98" s="15" t="s">
        <v>660</v>
      </c>
      <c r="Z98" s="16"/>
      <c r="AA98" s="439"/>
      <c r="AB98" s="23" t="s">
        <v>633</v>
      </c>
    </row>
    <row r="99" spans="1:28" s="11" customFormat="1" ht="26.25" customHeight="1">
      <c r="A99" s="11">
        <v>93</v>
      </c>
      <c r="B99" s="489"/>
      <c r="C99" s="72" t="s">
        <v>661</v>
      </c>
      <c r="D99" s="72" t="s">
        <v>662</v>
      </c>
      <c r="E99" s="72" t="s">
        <v>663</v>
      </c>
      <c r="F99" s="32" t="s">
        <v>664</v>
      </c>
      <c r="G99" s="362" t="s">
        <v>174</v>
      </c>
      <c r="H99" s="150"/>
      <c r="I99" s="334" t="s">
        <v>12</v>
      </c>
      <c r="J99" s="179">
        <v>43738</v>
      </c>
      <c r="K99" s="82" t="s">
        <v>665</v>
      </c>
      <c r="L99" s="82" t="s">
        <v>665</v>
      </c>
      <c r="M99" s="83" t="s">
        <v>2095</v>
      </c>
      <c r="N99" s="150" t="s">
        <v>2095</v>
      </c>
      <c r="O99" s="33" t="s">
        <v>536</v>
      </c>
      <c r="P99" s="83" t="s">
        <v>12</v>
      </c>
      <c r="Q99" s="103" t="s">
        <v>12</v>
      </c>
      <c r="R99" s="152"/>
      <c r="S99" s="153"/>
      <c r="T99" s="153"/>
      <c r="U99" s="425">
        <v>15</v>
      </c>
      <c r="V99" s="160" t="s">
        <v>12</v>
      </c>
      <c r="W99" s="156" t="s">
        <v>12</v>
      </c>
      <c r="X99" s="33" t="s">
        <v>666</v>
      </c>
      <c r="Y99" s="32" t="s">
        <v>663</v>
      </c>
      <c r="Z99" s="16"/>
      <c r="AA99" s="439"/>
      <c r="AB99" s="23" t="s">
        <v>633</v>
      </c>
    </row>
    <row r="100" spans="1:28" s="11" customFormat="1" ht="26.25" customHeight="1">
      <c r="A100" s="11">
        <v>94</v>
      </c>
      <c r="B100" s="489"/>
      <c r="C100" s="164" t="s">
        <v>2085</v>
      </c>
      <c r="D100" s="72" t="s">
        <v>667</v>
      </c>
      <c r="E100" s="72" t="s">
        <v>668</v>
      </c>
      <c r="F100" s="15" t="s">
        <v>669</v>
      </c>
      <c r="G100" s="29" t="s">
        <v>179</v>
      </c>
      <c r="H100" s="168" t="s">
        <v>2106</v>
      </c>
      <c r="I100" s="334" t="s">
        <v>12</v>
      </c>
      <c r="J100" s="179">
        <v>43798</v>
      </c>
      <c r="K100" s="82" t="s">
        <v>670</v>
      </c>
      <c r="L100" s="83" t="s">
        <v>670</v>
      </c>
      <c r="M100" s="83" t="s">
        <v>2095</v>
      </c>
      <c r="N100" s="150" t="s">
        <v>2095</v>
      </c>
      <c r="O100" s="33" t="s">
        <v>671</v>
      </c>
      <c r="P100" s="83" t="s">
        <v>12</v>
      </c>
      <c r="Q100" s="103" t="s">
        <v>12</v>
      </c>
      <c r="R100" s="152">
        <v>24</v>
      </c>
      <c r="S100" s="153"/>
      <c r="T100" s="153"/>
      <c r="U100" s="425">
        <v>24</v>
      </c>
      <c r="V100" s="160" t="s">
        <v>12</v>
      </c>
      <c r="W100" s="156" t="s">
        <v>12</v>
      </c>
      <c r="X100" s="33" t="s">
        <v>672</v>
      </c>
      <c r="Y100" s="15" t="s">
        <v>673</v>
      </c>
      <c r="Z100" s="16"/>
      <c r="AA100" s="439"/>
      <c r="AB100" s="23"/>
    </row>
    <row r="101" spans="1:28" s="11" customFormat="1" ht="26.25" customHeight="1">
      <c r="A101" s="11">
        <v>95</v>
      </c>
      <c r="B101" s="489"/>
      <c r="C101" s="72" t="s">
        <v>674</v>
      </c>
      <c r="D101" s="72" t="s">
        <v>675</v>
      </c>
      <c r="E101" s="72" t="s">
        <v>676</v>
      </c>
      <c r="F101" s="32" t="s">
        <v>677</v>
      </c>
      <c r="G101" s="362" t="s">
        <v>174</v>
      </c>
      <c r="H101" s="158"/>
      <c r="I101" s="334" t="s">
        <v>12</v>
      </c>
      <c r="J101" s="179">
        <v>43734</v>
      </c>
      <c r="K101" s="82" t="s">
        <v>678</v>
      </c>
      <c r="L101" s="83" t="s">
        <v>678</v>
      </c>
      <c r="M101" s="83" t="s">
        <v>678</v>
      </c>
      <c r="N101" s="150" t="s">
        <v>678</v>
      </c>
      <c r="O101" s="33" t="s">
        <v>536</v>
      </c>
      <c r="P101" s="83" t="s">
        <v>12</v>
      </c>
      <c r="Q101" s="103" t="s">
        <v>12</v>
      </c>
      <c r="R101" s="152"/>
      <c r="S101" s="153"/>
      <c r="T101" s="153"/>
      <c r="U101" s="425">
        <v>35</v>
      </c>
      <c r="V101" s="160" t="s">
        <v>12</v>
      </c>
      <c r="W101" s="156" t="s">
        <v>12</v>
      </c>
      <c r="X101" s="33" t="s">
        <v>679</v>
      </c>
      <c r="Y101" s="32" t="s">
        <v>676</v>
      </c>
      <c r="Z101" s="16"/>
      <c r="AA101" s="439"/>
      <c r="AB101" s="23" t="s">
        <v>633</v>
      </c>
    </row>
    <row r="102" spans="1:28" s="11" customFormat="1" ht="26.25" customHeight="1">
      <c r="A102" s="11">
        <v>96</v>
      </c>
      <c r="B102" s="489"/>
      <c r="C102" s="72" t="s">
        <v>680</v>
      </c>
      <c r="D102" s="72" t="s">
        <v>681</v>
      </c>
      <c r="E102" s="72" t="s">
        <v>682</v>
      </c>
      <c r="F102" s="32" t="s">
        <v>683</v>
      </c>
      <c r="G102" s="362" t="s">
        <v>174</v>
      </c>
      <c r="H102" s="158"/>
      <c r="I102" s="334" t="s">
        <v>12</v>
      </c>
      <c r="J102" s="179">
        <v>43734</v>
      </c>
      <c r="K102" s="82" t="s">
        <v>684</v>
      </c>
      <c r="L102" s="83" t="s">
        <v>684</v>
      </c>
      <c r="M102" s="83" t="s">
        <v>684</v>
      </c>
      <c r="N102" s="150" t="s">
        <v>684</v>
      </c>
      <c r="O102" s="33" t="s">
        <v>536</v>
      </c>
      <c r="P102" s="83" t="s">
        <v>17</v>
      </c>
      <c r="Q102" s="103" t="s">
        <v>12</v>
      </c>
      <c r="R102" s="152">
        <v>30</v>
      </c>
      <c r="S102" s="154">
        <v>30</v>
      </c>
      <c r="T102" s="154"/>
      <c r="U102" s="425">
        <v>60</v>
      </c>
      <c r="V102" s="160" t="s">
        <v>12</v>
      </c>
      <c r="W102" s="156" t="s">
        <v>12</v>
      </c>
      <c r="X102" s="33" t="s">
        <v>685</v>
      </c>
      <c r="Y102" s="15" t="s">
        <v>686</v>
      </c>
      <c r="Z102" s="16"/>
      <c r="AA102" s="439"/>
      <c r="AB102" s="23" t="s">
        <v>633</v>
      </c>
    </row>
    <row r="103" spans="1:28" s="11" customFormat="1" ht="26.25" customHeight="1">
      <c r="A103" s="11">
        <v>97</v>
      </c>
      <c r="B103" s="489"/>
      <c r="C103" s="72" t="s">
        <v>687</v>
      </c>
      <c r="D103" s="72" t="s">
        <v>688</v>
      </c>
      <c r="E103" s="72" t="s">
        <v>689</v>
      </c>
      <c r="F103" s="32" t="s">
        <v>690</v>
      </c>
      <c r="G103" s="362" t="s">
        <v>174</v>
      </c>
      <c r="H103" s="150" t="s">
        <v>2106</v>
      </c>
      <c r="I103" s="334" t="s">
        <v>12</v>
      </c>
      <c r="J103" s="646" t="s">
        <v>691</v>
      </c>
      <c r="K103" s="82" t="s">
        <v>692</v>
      </c>
      <c r="L103" s="82" t="s">
        <v>692</v>
      </c>
      <c r="M103" s="82" t="s">
        <v>692</v>
      </c>
      <c r="N103" s="82" t="s">
        <v>692</v>
      </c>
      <c r="O103" s="33" t="s">
        <v>309</v>
      </c>
      <c r="P103" s="83" t="s">
        <v>12</v>
      </c>
      <c r="Q103" s="103" t="s">
        <v>12</v>
      </c>
      <c r="R103" s="152">
        <v>40</v>
      </c>
      <c r="S103" s="154">
        <v>42</v>
      </c>
      <c r="T103" s="154"/>
      <c r="U103" s="425">
        <v>82</v>
      </c>
      <c r="V103" s="160" t="s">
        <v>12</v>
      </c>
      <c r="W103" s="156" t="s">
        <v>12</v>
      </c>
      <c r="X103" s="456" t="s">
        <v>693</v>
      </c>
      <c r="Y103" s="32" t="s">
        <v>694</v>
      </c>
      <c r="Z103" s="16"/>
      <c r="AA103" s="439"/>
      <c r="AB103" s="23" t="s">
        <v>633</v>
      </c>
    </row>
    <row r="104" spans="1:28" s="11" customFormat="1" ht="26.25" customHeight="1">
      <c r="A104" s="11">
        <v>98</v>
      </c>
      <c r="B104" s="489"/>
      <c r="C104" s="72" t="s">
        <v>695</v>
      </c>
      <c r="D104" s="72" t="s">
        <v>696</v>
      </c>
      <c r="E104" s="72" t="s">
        <v>697</v>
      </c>
      <c r="F104" s="32" t="s">
        <v>698</v>
      </c>
      <c r="G104" s="362" t="s">
        <v>174</v>
      </c>
      <c r="H104" s="158"/>
      <c r="I104" s="334" t="s">
        <v>12</v>
      </c>
      <c r="J104" s="179">
        <v>43734</v>
      </c>
      <c r="K104" s="82" t="s">
        <v>597</v>
      </c>
      <c r="L104" s="82" t="s">
        <v>597</v>
      </c>
      <c r="M104" s="82" t="s">
        <v>597</v>
      </c>
      <c r="N104" s="82" t="s">
        <v>597</v>
      </c>
      <c r="O104" s="33" t="s">
        <v>242</v>
      </c>
      <c r="P104" s="83" t="s">
        <v>12</v>
      </c>
      <c r="Q104" s="103" t="s">
        <v>12</v>
      </c>
      <c r="R104" s="152"/>
      <c r="S104" s="154"/>
      <c r="T104" s="154"/>
      <c r="U104" s="425">
        <v>39</v>
      </c>
      <c r="V104" s="160" t="s">
        <v>12</v>
      </c>
      <c r="W104" s="156" t="s">
        <v>12</v>
      </c>
      <c r="X104" s="33" t="s">
        <v>699</v>
      </c>
      <c r="Y104" s="15" t="s">
        <v>700</v>
      </c>
      <c r="Z104" s="16"/>
      <c r="AA104" s="439"/>
      <c r="AB104" s="23" t="s">
        <v>633</v>
      </c>
    </row>
    <row r="105" spans="1:28" s="11" customFormat="1" ht="26.25" customHeight="1">
      <c r="A105" s="11">
        <v>99</v>
      </c>
      <c r="B105" s="489"/>
      <c r="C105" s="72" t="s">
        <v>701</v>
      </c>
      <c r="D105" s="72" t="s">
        <v>545</v>
      </c>
      <c r="E105" s="72" t="s">
        <v>702</v>
      </c>
      <c r="F105" s="32" t="s">
        <v>703</v>
      </c>
      <c r="G105" s="362" t="s">
        <v>174</v>
      </c>
      <c r="H105" s="158"/>
      <c r="I105" s="334" t="s">
        <v>12</v>
      </c>
      <c r="J105" s="179">
        <v>43734</v>
      </c>
      <c r="K105" s="82" t="s">
        <v>704</v>
      </c>
      <c r="L105" s="83" t="s">
        <v>705</v>
      </c>
      <c r="M105" s="83" t="s">
        <v>705</v>
      </c>
      <c r="N105" s="150" t="s">
        <v>705</v>
      </c>
      <c r="O105" s="33" t="s">
        <v>536</v>
      </c>
      <c r="P105" s="83" t="s">
        <v>12</v>
      </c>
      <c r="Q105" s="103" t="s">
        <v>17</v>
      </c>
      <c r="R105" s="152"/>
      <c r="S105" s="154"/>
      <c r="T105" s="154"/>
      <c r="U105" s="425">
        <v>8</v>
      </c>
      <c r="V105" s="160" t="s">
        <v>12</v>
      </c>
      <c r="W105" s="156" t="s">
        <v>12</v>
      </c>
      <c r="X105" s="33" t="s">
        <v>706</v>
      </c>
      <c r="Y105" s="32" t="s">
        <v>702</v>
      </c>
      <c r="Z105" s="16"/>
      <c r="AA105" s="439"/>
      <c r="AB105" s="23" t="s">
        <v>633</v>
      </c>
    </row>
    <row r="106" spans="1:28" s="11" customFormat="1" ht="26.25" customHeight="1">
      <c r="A106" s="11">
        <v>100</v>
      </c>
      <c r="B106" s="489"/>
      <c r="C106" s="72" t="s">
        <v>707</v>
      </c>
      <c r="D106" s="72" t="s">
        <v>708</v>
      </c>
      <c r="E106" s="72" t="s">
        <v>709</v>
      </c>
      <c r="F106" s="32" t="s">
        <v>710</v>
      </c>
      <c r="G106" s="10" t="s">
        <v>174</v>
      </c>
      <c r="H106" s="158"/>
      <c r="I106" s="334" t="s">
        <v>12</v>
      </c>
      <c r="J106" s="179">
        <v>43734</v>
      </c>
      <c r="K106" s="82" t="s">
        <v>711</v>
      </c>
      <c r="L106" s="82" t="s">
        <v>711</v>
      </c>
      <c r="M106" s="82" t="s">
        <v>2095</v>
      </c>
      <c r="N106" s="82" t="s">
        <v>2095</v>
      </c>
      <c r="O106" s="33" t="s">
        <v>712</v>
      </c>
      <c r="P106" s="83" t="s">
        <v>43</v>
      </c>
      <c r="Q106" s="103" t="s">
        <v>42</v>
      </c>
      <c r="R106" s="152"/>
      <c r="S106" s="153"/>
      <c r="T106" s="153"/>
      <c r="U106" s="425">
        <v>6</v>
      </c>
      <c r="V106" s="160" t="s">
        <v>42</v>
      </c>
      <c r="W106" s="156" t="s">
        <v>42</v>
      </c>
      <c r="X106" s="33" t="s">
        <v>713</v>
      </c>
      <c r="Y106" s="450" t="s">
        <v>714</v>
      </c>
      <c r="Z106" s="165"/>
      <c r="AA106" s="33"/>
      <c r="AB106" s="23" t="s">
        <v>715</v>
      </c>
    </row>
    <row r="107" spans="1:28" s="11" customFormat="1" ht="26.25" customHeight="1">
      <c r="A107" s="11">
        <v>101</v>
      </c>
      <c r="B107" s="489"/>
      <c r="C107" s="72" t="s">
        <v>716</v>
      </c>
      <c r="D107" s="72" t="s">
        <v>717</v>
      </c>
      <c r="E107" s="72" t="s">
        <v>718</v>
      </c>
      <c r="F107" s="32" t="s">
        <v>719</v>
      </c>
      <c r="G107" s="10" t="s">
        <v>174</v>
      </c>
      <c r="H107" s="158"/>
      <c r="I107" s="334" t="s">
        <v>12</v>
      </c>
      <c r="J107" s="179">
        <v>43734</v>
      </c>
      <c r="K107" s="166" t="s">
        <v>720</v>
      </c>
      <c r="L107" s="166" t="s">
        <v>720</v>
      </c>
      <c r="M107" s="166" t="s">
        <v>720</v>
      </c>
      <c r="N107" s="166" t="s">
        <v>720</v>
      </c>
      <c r="O107" s="33" t="s">
        <v>242</v>
      </c>
      <c r="P107" s="83" t="s">
        <v>42</v>
      </c>
      <c r="Q107" s="103" t="s">
        <v>12</v>
      </c>
      <c r="R107" s="152">
        <v>2</v>
      </c>
      <c r="S107" s="153">
        <v>2</v>
      </c>
      <c r="T107" s="153">
        <v>2</v>
      </c>
      <c r="U107" s="425">
        <v>6</v>
      </c>
      <c r="V107" s="160" t="s">
        <v>42</v>
      </c>
      <c r="W107" s="156" t="s">
        <v>42</v>
      </c>
      <c r="X107" s="33" t="s">
        <v>721</v>
      </c>
      <c r="Y107" s="32" t="s">
        <v>722</v>
      </c>
      <c r="Z107" s="165"/>
      <c r="AA107" s="33"/>
      <c r="AB107" s="23" t="s">
        <v>715</v>
      </c>
    </row>
    <row r="108" spans="1:28" s="11" customFormat="1" ht="26.25" customHeight="1">
      <c r="A108" s="11">
        <v>102</v>
      </c>
      <c r="B108" s="489"/>
      <c r="C108" s="72" t="s">
        <v>723</v>
      </c>
      <c r="D108" s="72" t="s">
        <v>724</v>
      </c>
      <c r="E108" s="72" t="s">
        <v>725</v>
      </c>
      <c r="F108" s="32" t="s">
        <v>726</v>
      </c>
      <c r="G108" s="43" t="s">
        <v>179</v>
      </c>
      <c r="H108" s="150" t="s">
        <v>2106</v>
      </c>
      <c r="I108" s="334" t="s">
        <v>12</v>
      </c>
      <c r="J108" s="646" t="s">
        <v>691</v>
      </c>
      <c r="K108" s="82" t="s">
        <v>727</v>
      </c>
      <c r="L108" s="83" t="s">
        <v>446</v>
      </c>
      <c r="M108" s="82" t="s">
        <v>727</v>
      </c>
      <c r="N108" s="82" t="s">
        <v>727</v>
      </c>
      <c r="O108" s="33" t="s">
        <v>556</v>
      </c>
      <c r="P108" s="83" t="s">
        <v>42</v>
      </c>
      <c r="Q108" s="103" t="s">
        <v>42</v>
      </c>
      <c r="R108" s="152">
        <v>27</v>
      </c>
      <c r="S108" s="154">
        <v>53</v>
      </c>
      <c r="T108" s="154" t="s">
        <v>43</v>
      </c>
      <c r="U108" s="425">
        <v>80</v>
      </c>
      <c r="V108" s="160" t="s">
        <v>42</v>
      </c>
      <c r="W108" s="156" t="s">
        <v>12</v>
      </c>
      <c r="X108" s="33" t="s">
        <v>728</v>
      </c>
      <c r="Y108" s="15" t="s">
        <v>729</v>
      </c>
      <c r="Z108" s="16"/>
      <c r="AA108" s="439"/>
      <c r="AB108" s="23"/>
    </row>
    <row r="109" spans="1:28" s="11" customFormat="1" ht="26.25" customHeight="1">
      <c r="A109" s="11">
        <v>103</v>
      </c>
      <c r="B109" s="489"/>
      <c r="C109" s="72" t="s">
        <v>730</v>
      </c>
      <c r="D109" s="72" t="s">
        <v>731</v>
      </c>
      <c r="E109" s="72" t="s">
        <v>732</v>
      </c>
      <c r="F109" s="32" t="s">
        <v>733</v>
      </c>
      <c r="G109" s="362" t="s">
        <v>174</v>
      </c>
      <c r="H109" s="169"/>
      <c r="I109" s="334" t="s">
        <v>12</v>
      </c>
      <c r="J109" s="179">
        <v>43738</v>
      </c>
      <c r="K109" s="82" t="s">
        <v>734</v>
      </c>
      <c r="L109" s="83" t="s">
        <v>735</v>
      </c>
      <c r="M109" s="83" t="s">
        <v>38</v>
      </c>
      <c r="N109" s="150" t="s">
        <v>38</v>
      </c>
      <c r="O109" s="33" t="s">
        <v>736</v>
      </c>
      <c r="P109" s="83" t="s">
        <v>17</v>
      </c>
      <c r="Q109" s="103" t="s">
        <v>17</v>
      </c>
      <c r="R109" s="152"/>
      <c r="S109" s="154"/>
      <c r="T109" s="154"/>
      <c r="U109" s="425">
        <v>30</v>
      </c>
      <c r="V109" s="160" t="s">
        <v>12</v>
      </c>
      <c r="W109" s="156" t="s">
        <v>12</v>
      </c>
      <c r="X109" s="33" t="s">
        <v>737</v>
      </c>
      <c r="Y109" s="15" t="s">
        <v>738</v>
      </c>
      <c r="Z109" s="16"/>
      <c r="AA109" s="439"/>
      <c r="AB109" s="23"/>
    </row>
    <row r="110" spans="1:28" s="11" customFormat="1" ht="26.25" customHeight="1">
      <c r="A110" s="11">
        <v>104</v>
      </c>
      <c r="B110" s="489"/>
      <c r="C110" s="72" t="s">
        <v>739</v>
      </c>
      <c r="D110" s="72" t="s">
        <v>740</v>
      </c>
      <c r="E110" s="72" t="s">
        <v>741</v>
      </c>
      <c r="F110" s="32" t="s">
        <v>742</v>
      </c>
      <c r="G110" s="362" t="s">
        <v>174</v>
      </c>
      <c r="H110" s="169"/>
      <c r="I110" s="334" t="s">
        <v>12</v>
      </c>
      <c r="J110" s="647"/>
      <c r="K110" s="82" t="s">
        <v>743</v>
      </c>
      <c r="L110" s="83" t="s">
        <v>744</v>
      </c>
      <c r="M110" s="83" t="s">
        <v>744</v>
      </c>
      <c r="N110" s="150" t="s">
        <v>745</v>
      </c>
      <c r="O110" s="33" t="s">
        <v>556</v>
      </c>
      <c r="P110" s="83" t="s">
        <v>12</v>
      </c>
      <c r="Q110" s="103" t="s">
        <v>17</v>
      </c>
      <c r="R110" s="152"/>
      <c r="S110" s="154"/>
      <c r="T110" s="154"/>
      <c r="U110" s="425">
        <v>30</v>
      </c>
      <c r="V110" s="160" t="s">
        <v>12</v>
      </c>
      <c r="W110" s="156" t="s">
        <v>12</v>
      </c>
      <c r="X110" s="33" t="s">
        <v>746</v>
      </c>
      <c r="Y110" s="15" t="s">
        <v>747</v>
      </c>
      <c r="Z110" s="16"/>
      <c r="AA110" s="439"/>
      <c r="AB110" s="23"/>
    </row>
    <row r="111" spans="1:28" s="11" customFormat="1" ht="26.25" customHeight="1">
      <c r="A111" s="11">
        <v>105</v>
      </c>
      <c r="B111" s="489"/>
      <c r="C111" s="72" t="s">
        <v>748</v>
      </c>
      <c r="D111" s="72" t="s">
        <v>749</v>
      </c>
      <c r="E111" s="72" t="s">
        <v>750</v>
      </c>
      <c r="F111" s="32" t="s">
        <v>751</v>
      </c>
      <c r="G111" s="362" t="s">
        <v>174</v>
      </c>
      <c r="H111" s="169"/>
      <c r="I111" s="334" t="s">
        <v>12</v>
      </c>
      <c r="J111" s="179">
        <v>43738</v>
      </c>
      <c r="K111" s="82" t="s">
        <v>752</v>
      </c>
      <c r="L111" s="83" t="s">
        <v>752</v>
      </c>
      <c r="M111" s="83" t="s">
        <v>752</v>
      </c>
      <c r="N111" s="150" t="s">
        <v>752</v>
      </c>
      <c r="O111" s="33" t="s">
        <v>753</v>
      </c>
      <c r="P111" s="83" t="s">
        <v>17</v>
      </c>
      <c r="Q111" s="103" t="s">
        <v>17</v>
      </c>
      <c r="R111" s="152"/>
      <c r="S111" s="154"/>
      <c r="T111" s="154"/>
      <c r="U111" s="425">
        <v>17</v>
      </c>
      <c r="V111" s="160" t="s">
        <v>12</v>
      </c>
      <c r="W111" s="156" t="s">
        <v>12</v>
      </c>
      <c r="X111" s="33" t="s">
        <v>754</v>
      </c>
      <c r="Y111" s="15" t="s">
        <v>750</v>
      </c>
      <c r="Z111" s="16"/>
      <c r="AA111" s="439"/>
      <c r="AB111" s="23" t="s">
        <v>633</v>
      </c>
    </row>
    <row r="112" spans="1:28" s="11" customFormat="1" ht="26.25" customHeight="1">
      <c r="A112" s="11">
        <v>106</v>
      </c>
      <c r="B112" s="489"/>
      <c r="C112" s="72" t="s">
        <v>755</v>
      </c>
      <c r="D112" s="72" t="s">
        <v>756</v>
      </c>
      <c r="E112" s="72" t="s">
        <v>757</v>
      </c>
      <c r="F112" s="32" t="s">
        <v>758</v>
      </c>
      <c r="G112" s="362" t="s">
        <v>174</v>
      </c>
      <c r="H112" s="150"/>
      <c r="I112" s="334" t="s">
        <v>12</v>
      </c>
      <c r="J112" s="179">
        <v>43738</v>
      </c>
      <c r="K112" s="82" t="s">
        <v>597</v>
      </c>
      <c r="L112" s="83" t="s">
        <v>597</v>
      </c>
      <c r="M112" s="83" t="s">
        <v>597</v>
      </c>
      <c r="N112" s="150" t="s">
        <v>597</v>
      </c>
      <c r="O112" s="33" t="s">
        <v>536</v>
      </c>
      <c r="P112" s="83" t="s">
        <v>17</v>
      </c>
      <c r="Q112" s="103" t="s">
        <v>12</v>
      </c>
      <c r="R112" s="152">
        <v>2</v>
      </c>
      <c r="S112" s="154">
        <v>6</v>
      </c>
      <c r="T112" s="154"/>
      <c r="U112" s="425">
        <v>8</v>
      </c>
      <c r="V112" s="160" t="s">
        <v>42</v>
      </c>
      <c r="W112" s="156" t="s">
        <v>12</v>
      </c>
      <c r="X112" s="33" t="s">
        <v>759</v>
      </c>
      <c r="Y112" s="15" t="s">
        <v>760</v>
      </c>
      <c r="Z112" s="16"/>
      <c r="AA112" s="439"/>
      <c r="AB112" s="23" t="s">
        <v>633</v>
      </c>
    </row>
    <row r="113" spans="1:28" s="11" customFormat="1" ht="26.25" customHeight="1">
      <c r="A113" s="11">
        <v>107</v>
      </c>
      <c r="B113" s="489"/>
      <c r="C113" s="72" t="s">
        <v>761</v>
      </c>
      <c r="D113" s="72" t="s">
        <v>762</v>
      </c>
      <c r="E113" s="72" t="s">
        <v>763</v>
      </c>
      <c r="F113" s="32" t="s">
        <v>764</v>
      </c>
      <c r="G113" s="362" t="s">
        <v>174</v>
      </c>
      <c r="H113" s="150"/>
      <c r="I113" s="334" t="s">
        <v>12</v>
      </c>
      <c r="J113" s="179">
        <v>43738</v>
      </c>
      <c r="K113" s="82" t="s">
        <v>765</v>
      </c>
      <c r="L113" s="83" t="s">
        <v>766</v>
      </c>
      <c r="M113" s="83" t="s">
        <v>766</v>
      </c>
      <c r="N113" s="150" t="s">
        <v>766</v>
      </c>
      <c r="O113" s="33" t="s">
        <v>536</v>
      </c>
      <c r="P113" s="83" t="s">
        <v>12</v>
      </c>
      <c r="Q113" s="103" t="s">
        <v>12</v>
      </c>
      <c r="R113" s="152">
        <v>9</v>
      </c>
      <c r="S113" s="154">
        <v>5</v>
      </c>
      <c r="T113" s="154"/>
      <c r="U113" s="425">
        <v>14</v>
      </c>
      <c r="V113" s="160" t="s">
        <v>42</v>
      </c>
      <c r="W113" s="156" t="s">
        <v>12</v>
      </c>
      <c r="X113" s="33" t="s">
        <v>767</v>
      </c>
      <c r="Y113" s="32" t="s">
        <v>768</v>
      </c>
      <c r="Z113" s="16"/>
      <c r="AA113" s="439"/>
      <c r="AB113" s="23"/>
    </row>
    <row r="114" spans="1:28" s="11" customFormat="1" ht="26.25" customHeight="1">
      <c r="A114" s="11">
        <v>108</v>
      </c>
      <c r="B114" s="489"/>
      <c r="C114" s="72" t="s">
        <v>769</v>
      </c>
      <c r="D114" s="72" t="s">
        <v>770</v>
      </c>
      <c r="E114" s="72" t="s">
        <v>771</v>
      </c>
      <c r="F114" s="32" t="s">
        <v>772</v>
      </c>
      <c r="G114" s="362" t="s">
        <v>174</v>
      </c>
      <c r="H114" s="150"/>
      <c r="I114" s="334" t="s">
        <v>12</v>
      </c>
      <c r="J114" s="179">
        <v>43738</v>
      </c>
      <c r="K114" s="82" t="s">
        <v>773</v>
      </c>
      <c r="L114" s="170" t="s">
        <v>774</v>
      </c>
      <c r="M114" s="170" t="s">
        <v>774</v>
      </c>
      <c r="N114" s="171" t="s">
        <v>774</v>
      </c>
      <c r="O114" s="33" t="s">
        <v>536</v>
      </c>
      <c r="P114" s="83" t="s">
        <v>12</v>
      </c>
      <c r="Q114" s="103" t="s">
        <v>17</v>
      </c>
      <c r="R114" s="152"/>
      <c r="S114" s="154"/>
      <c r="T114" s="154"/>
      <c r="U114" s="425">
        <v>15</v>
      </c>
      <c r="V114" s="160" t="s">
        <v>42</v>
      </c>
      <c r="W114" s="156" t="s">
        <v>12</v>
      </c>
      <c r="X114" s="33" t="s">
        <v>775</v>
      </c>
      <c r="Y114" s="15" t="s">
        <v>776</v>
      </c>
      <c r="Z114" s="16"/>
      <c r="AA114" s="439"/>
      <c r="AB114" s="23" t="s">
        <v>633</v>
      </c>
    </row>
    <row r="115" spans="1:28" s="11" customFormat="1" ht="26.25" customHeight="1">
      <c r="A115" s="11">
        <v>109</v>
      </c>
      <c r="B115" s="489"/>
      <c r="C115" s="576" t="s">
        <v>777</v>
      </c>
      <c r="D115" s="577" t="s">
        <v>778</v>
      </c>
      <c r="E115" s="577" t="s">
        <v>779</v>
      </c>
      <c r="F115" s="578" t="s">
        <v>780</v>
      </c>
      <c r="G115" s="71" t="s">
        <v>1274</v>
      </c>
      <c r="H115" s="579"/>
      <c r="I115" s="334" t="s">
        <v>12</v>
      </c>
      <c r="J115" s="179">
        <v>42095</v>
      </c>
      <c r="K115" s="580" t="s">
        <v>130</v>
      </c>
      <c r="L115" s="581" t="s">
        <v>781</v>
      </c>
      <c r="M115" s="581" t="s">
        <v>2095</v>
      </c>
      <c r="N115" s="582" t="s">
        <v>2095</v>
      </c>
      <c r="O115" s="388" t="s">
        <v>782</v>
      </c>
      <c r="P115" s="581" t="s">
        <v>177</v>
      </c>
      <c r="Q115" s="583" t="s">
        <v>177</v>
      </c>
      <c r="R115" s="584"/>
      <c r="S115" s="585"/>
      <c r="T115" s="585"/>
      <c r="U115" s="586">
        <v>30</v>
      </c>
      <c r="V115" s="587" t="s">
        <v>12</v>
      </c>
      <c r="W115" s="156"/>
      <c r="X115" s="388" t="s">
        <v>783</v>
      </c>
      <c r="Y115" s="453" t="s">
        <v>784</v>
      </c>
      <c r="Z115" s="31"/>
      <c r="AA115" s="440"/>
      <c r="AB115" s="48"/>
    </row>
    <row r="116" spans="1:28" s="11" customFormat="1" ht="26.25" customHeight="1">
      <c r="A116" s="11">
        <v>110</v>
      </c>
      <c r="B116" s="489"/>
      <c r="C116" s="588" t="s">
        <v>785</v>
      </c>
      <c r="D116" s="588" t="s">
        <v>786</v>
      </c>
      <c r="E116" s="588" t="s">
        <v>787</v>
      </c>
      <c r="F116" s="185" t="s">
        <v>788</v>
      </c>
      <c r="G116" s="493" t="s">
        <v>1274</v>
      </c>
      <c r="H116" s="589"/>
      <c r="I116" s="334" t="s">
        <v>12</v>
      </c>
      <c r="J116" s="645">
        <v>42095</v>
      </c>
      <c r="K116" s="590" t="s">
        <v>446</v>
      </c>
      <c r="L116" s="591" t="s">
        <v>789</v>
      </c>
      <c r="M116" s="591" t="s">
        <v>2095</v>
      </c>
      <c r="N116" s="592" t="s">
        <v>2095</v>
      </c>
      <c r="O116" s="455" t="s">
        <v>782</v>
      </c>
      <c r="P116" s="591" t="s">
        <v>219</v>
      </c>
      <c r="Q116" s="124" t="s">
        <v>219</v>
      </c>
      <c r="R116" s="593"/>
      <c r="S116" s="594"/>
      <c r="T116" s="594"/>
      <c r="U116" s="595">
        <v>30</v>
      </c>
      <c r="V116" s="596" t="s">
        <v>42</v>
      </c>
      <c r="W116" s="124"/>
      <c r="X116" s="455" t="s">
        <v>783</v>
      </c>
      <c r="Y116" s="185" t="s">
        <v>784</v>
      </c>
      <c r="Z116" s="174"/>
      <c r="AA116" s="225"/>
      <c r="AB116" s="244"/>
    </row>
    <row r="117" spans="1:28" s="11" customFormat="1" ht="26.25" customHeight="1">
      <c r="A117" s="11">
        <v>111</v>
      </c>
      <c r="B117" s="490"/>
      <c r="C117" s="72" t="s">
        <v>1950</v>
      </c>
      <c r="D117" s="72" t="s">
        <v>1951</v>
      </c>
      <c r="E117" s="72" t="s">
        <v>1952</v>
      </c>
      <c r="F117" s="32" t="s">
        <v>1953</v>
      </c>
      <c r="G117" s="29" t="s">
        <v>181</v>
      </c>
      <c r="H117" s="150"/>
      <c r="I117" s="334" t="s">
        <v>12</v>
      </c>
      <c r="J117" s="179">
        <v>44481</v>
      </c>
      <c r="K117" s="166" t="s">
        <v>1954</v>
      </c>
      <c r="L117" s="82" t="s">
        <v>2095</v>
      </c>
      <c r="M117" s="82" t="s">
        <v>2095</v>
      </c>
      <c r="N117" s="82" t="s">
        <v>2095</v>
      </c>
      <c r="O117" s="33" t="s">
        <v>556</v>
      </c>
      <c r="P117" s="83" t="s">
        <v>282</v>
      </c>
      <c r="Q117" s="103" t="s">
        <v>219</v>
      </c>
      <c r="R117" s="152"/>
      <c r="S117" s="154"/>
      <c r="T117" s="154"/>
      <c r="U117" s="425"/>
      <c r="V117" s="160" t="s">
        <v>42</v>
      </c>
      <c r="W117" s="103"/>
      <c r="X117" s="33" t="s">
        <v>1955</v>
      </c>
      <c r="Y117" s="15" t="s">
        <v>1956</v>
      </c>
      <c r="Z117" s="597" t="s">
        <v>1957</v>
      </c>
      <c r="AA117" s="3"/>
      <c r="AB117" s="23"/>
    </row>
    <row r="118" spans="1:28" s="11" customFormat="1" ht="26.25" customHeight="1" thickBot="1">
      <c r="A118" s="11">
        <v>112</v>
      </c>
      <c r="B118" s="491"/>
      <c r="C118" s="515" t="s">
        <v>1958</v>
      </c>
      <c r="D118" s="515" t="s">
        <v>681</v>
      </c>
      <c r="E118" s="515" t="s">
        <v>1959</v>
      </c>
      <c r="F118" s="446" t="s">
        <v>1960</v>
      </c>
      <c r="G118" s="516" t="s">
        <v>179</v>
      </c>
      <c r="H118" s="517" t="s">
        <v>2106</v>
      </c>
      <c r="I118" s="494" t="s">
        <v>12</v>
      </c>
      <c r="J118" s="717" t="s">
        <v>1369</v>
      </c>
      <c r="K118" s="718" t="s">
        <v>1961</v>
      </c>
      <c r="L118" s="718" t="s">
        <v>1961</v>
      </c>
      <c r="M118" s="718" t="s">
        <v>1961</v>
      </c>
      <c r="N118" s="718" t="s">
        <v>1961</v>
      </c>
      <c r="O118" s="518" t="s">
        <v>471</v>
      </c>
      <c r="P118" s="519" t="s">
        <v>282</v>
      </c>
      <c r="Q118" s="196" t="s">
        <v>282</v>
      </c>
      <c r="R118" s="520">
        <v>7</v>
      </c>
      <c r="S118" s="521">
        <v>5</v>
      </c>
      <c r="T118" s="521"/>
      <c r="U118" s="522">
        <v>12</v>
      </c>
      <c r="V118" s="523" t="s">
        <v>42</v>
      </c>
      <c r="W118" s="196"/>
      <c r="X118" s="518" t="s">
        <v>1962</v>
      </c>
      <c r="Y118" s="524" t="s">
        <v>1963</v>
      </c>
      <c r="Z118" s="290"/>
      <c r="AA118" s="449"/>
      <c r="AB118" s="354" t="s">
        <v>715</v>
      </c>
    </row>
    <row r="119" spans="1:28" s="11" customFormat="1" ht="26.25" customHeight="1" thickTop="1">
      <c r="A119" s="11">
        <v>113</v>
      </c>
      <c r="B119" s="173" t="s">
        <v>2108</v>
      </c>
      <c r="C119" s="34" t="s">
        <v>790</v>
      </c>
      <c r="D119" s="24" t="s">
        <v>791</v>
      </c>
      <c r="E119" s="34" t="s">
        <v>792</v>
      </c>
      <c r="F119" s="100" t="s">
        <v>793</v>
      </c>
      <c r="G119" s="29" t="s">
        <v>179</v>
      </c>
      <c r="H119" s="26"/>
      <c r="I119" s="713" t="s">
        <v>12</v>
      </c>
      <c r="J119" s="714">
        <v>43720</v>
      </c>
      <c r="K119" s="719" t="s">
        <v>794</v>
      </c>
      <c r="L119" s="201" t="s">
        <v>794</v>
      </c>
      <c r="M119" s="201" t="s">
        <v>794</v>
      </c>
      <c r="N119" s="202" t="s">
        <v>794</v>
      </c>
      <c r="O119" s="17" t="s">
        <v>309</v>
      </c>
      <c r="P119" s="19" t="s">
        <v>17</v>
      </c>
      <c r="Q119" s="27" t="s">
        <v>12</v>
      </c>
      <c r="R119" s="212"/>
      <c r="S119" s="20"/>
      <c r="T119" s="20"/>
      <c r="U119" s="213">
        <v>10</v>
      </c>
      <c r="V119" s="21" t="s">
        <v>12</v>
      </c>
      <c r="W119" s="103" t="s">
        <v>12</v>
      </c>
      <c r="X119" s="33" t="s">
        <v>795</v>
      </c>
      <c r="Y119" s="15" t="s">
        <v>796</v>
      </c>
      <c r="Z119" s="16"/>
      <c r="AA119" s="439"/>
      <c r="AB119" s="23"/>
    </row>
    <row r="120" spans="1:28" s="11" customFormat="1" ht="26.25" customHeight="1">
      <c r="A120" s="11">
        <v>114</v>
      </c>
      <c r="B120" s="173"/>
      <c r="C120" s="28" t="s">
        <v>797</v>
      </c>
      <c r="D120" s="1" t="s">
        <v>798</v>
      </c>
      <c r="E120" s="28" t="s">
        <v>799</v>
      </c>
      <c r="F120" s="4" t="s">
        <v>800</v>
      </c>
      <c r="G120" s="362" t="s">
        <v>174</v>
      </c>
      <c r="H120" s="7"/>
      <c r="I120" s="334" t="s">
        <v>12</v>
      </c>
      <c r="J120" s="331">
        <v>43720</v>
      </c>
      <c r="K120" s="12" t="s">
        <v>256</v>
      </c>
      <c r="L120" s="6" t="s">
        <v>256</v>
      </c>
      <c r="M120" s="6" t="s">
        <v>256</v>
      </c>
      <c r="N120" s="8" t="s">
        <v>256</v>
      </c>
      <c r="O120" s="3" t="s">
        <v>21</v>
      </c>
      <c r="P120" s="6" t="s">
        <v>17</v>
      </c>
      <c r="Q120" s="8" t="s">
        <v>17</v>
      </c>
      <c r="R120" s="41"/>
      <c r="S120" s="20"/>
      <c r="T120" s="20"/>
      <c r="U120" s="216">
        <v>15</v>
      </c>
      <c r="V120" s="21" t="s">
        <v>12</v>
      </c>
      <c r="W120" s="103" t="s">
        <v>12</v>
      </c>
      <c r="X120" s="33" t="s">
        <v>801</v>
      </c>
      <c r="Y120" s="32" t="s">
        <v>802</v>
      </c>
      <c r="Z120" s="16"/>
      <c r="AA120" s="439"/>
      <c r="AB120" s="23"/>
    </row>
    <row r="121" spans="1:28" s="11" customFormat="1" ht="26.25" customHeight="1">
      <c r="A121" s="11">
        <v>115</v>
      </c>
      <c r="B121" s="173"/>
      <c r="C121" s="113" t="s">
        <v>803</v>
      </c>
      <c r="D121" s="114" t="s">
        <v>804</v>
      </c>
      <c r="E121" s="114" t="s">
        <v>805</v>
      </c>
      <c r="F121" s="115" t="s">
        <v>806</v>
      </c>
      <c r="G121" s="112" t="s">
        <v>1274</v>
      </c>
      <c r="H121" s="7"/>
      <c r="I121" s="334" t="s">
        <v>12</v>
      </c>
      <c r="J121" s="8" t="s">
        <v>177</v>
      </c>
      <c r="K121" s="118" t="s">
        <v>807</v>
      </c>
      <c r="L121" s="119" t="s">
        <v>808</v>
      </c>
      <c r="M121" s="119" t="s">
        <v>2095</v>
      </c>
      <c r="N121" s="122" t="s">
        <v>2095</v>
      </c>
      <c r="O121" s="126" t="s">
        <v>809</v>
      </c>
      <c r="P121" s="119" t="s">
        <v>219</v>
      </c>
      <c r="Q121" s="122" t="s">
        <v>219</v>
      </c>
      <c r="R121" s="183"/>
      <c r="S121" s="540"/>
      <c r="T121" s="540"/>
      <c r="U121" s="223">
        <v>30</v>
      </c>
      <c r="V121" s="21" t="s">
        <v>231</v>
      </c>
      <c r="W121" s="124"/>
      <c r="X121" s="455" t="s">
        <v>810</v>
      </c>
      <c r="Y121" s="347" t="s">
        <v>811</v>
      </c>
      <c r="Z121" s="174"/>
      <c r="AA121" s="225"/>
      <c r="AB121" s="244" t="s">
        <v>812</v>
      </c>
    </row>
    <row r="122" spans="1:28" s="11" customFormat="1" ht="26.25" customHeight="1">
      <c r="A122" s="11">
        <v>116</v>
      </c>
      <c r="B122" s="173"/>
      <c r="C122" s="113" t="s">
        <v>813</v>
      </c>
      <c r="D122" s="114" t="s">
        <v>814</v>
      </c>
      <c r="E122" s="114" t="s">
        <v>815</v>
      </c>
      <c r="F122" s="115" t="s">
        <v>816</v>
      </c>
      <c r="G122" s="363" t="s">
        <v>1274</v>
      </c>
      <c r="H122" s="8"/>
      <c r="I122" s="334" t="s">
        <v>12</v>
      </c>
      <c r="J122" s="8" t="s">
        <v>177</v>
      </c>
      <c r="K122" s="118" t="s">
        <v>807</v>
      </c>
      <c r="L122" s="119" t="s">
        <v>808</v>
      </c>
      <c r="M122" s="119" t="s">
        <v>2095</v>
      </c>
      <c r="N122" s="122" t="s">
        <v>2095</v>
      </c>
      <c r="O122" s="126" t="s">
        <v>809</v>
      </c>
      <c r="P122" s="119" t="s">
        <v>219</v>
      </c>
      <c r="Q122" s="122" t="s">
        <v>219</v>
      </c>
      <c r="R122" s="183"/>
      <c r="S122" s="540"/>
      <c r="T122" s="540"/>
      <c r="U122" s="223">
        <v>30</v>
      </c>
      <c r="V122" s="21" t="s">
        <v>231</v>
      </c>
      <c r="W122" s="124"/>
      <c r="X122" s="455" t="s">
        <v>810</v>
      </c>
      <c r="Y122" s="347" t="s">
        <v>811</v>
      </c>
      <c r="Z122" s="174"/>
      <c r="AA122" s="225"/>
      <c r="AB122" s="244" t="s">
        <v>812</v>
      </c>
    </row>
    <row r="123" spans="1:28" s="11" customFormat="1" ht="26.25" customHeight="1" thickBot="1">
      <c r="A123" s="11">
        <v>117</v>
      </c>
      <c r="B123" s="408"/>
      <c r="C123" s="350" t="s">
        <v>817</v>
      </c>
      <c r="D123" s="42" t="s">
        <v>818</v>
      </c>
      <c r="E123" s="350" t="s">
        <v>819</v>
      </c>
      <c r="F123" s="409" t="s">
        <v>820</v>
      </c>
      <c r="G123" s="394" t="s">
        <v>1842</v>
      </c>
      <c r="H123" s="227"/>
      <c r="I123" s="715" t="s">
        <v>12</v>
      </c>
      <c r="J123" s="46" t="s">
        <v>177</v>
      </c>
      <c r="K123" s="235" t="s">
        <v>821</v>
      </c>
      <c r="L123" s="45" t="s">
        <v>808</v>
      </c>
      <c r="M123" s="45" t="s">
        <v>2095</v>
      </c>
      <c r="N123" s="46" t="s">
        <v>2095</v>
      </c>
      <c r="O123" s="226" t="s">
        <v>822</v>
      </c>
      <c r="P123" s="45" t="s">
        <v>219</v>
      </c>
      <c r="Q123" s="46" t="s">
        <v>219</v>
      </c>
      <c r="R123" s="67"/>
      <c r="S123" s="236"/>
      <c r="T123" s="236"/>
      <c r="U123" s="427">
        <v>30</v>
      </c>
      <c r="V123" s="237" t="s">
        <v>231</v>
      </c>
      <c r="W123" s="351"/>
      <c r="X123" s="457" t="s">
        <v>823</v>
      </c>
      <c r="Y123" s="445" t="s">
        <v>824</v>
      </c>
      <c r="Z123" s="231"/>
      <c r="AA123" s="230"/>
      <c r="AB123" s="473"/>
    </row>
    <row r="124" spans="1:28" s="11" customFormat="1" ht="26.25" customHeight="1" thickTop="1">
      <c r="A124" s="11">
        <v>118</v>
      </c>
      <c r="B124" s="175" t="s">
        <v>825</v>
      </c>
      <c r="C124" s="85" t="s">
        <v>826</v>
      </c>
      <c r="D124" s="86" t="s">
        <v>827</v>
      </c>
      <c r="E124" s="85" t="s">
        <v>828</v>
      </c>
      <c r="F124" s="89" t="s">
        <v>829</v>
      </c>
      <c r="G124" s="177" t="s">
        <v>49</v>
      </c>
      <c r="H124" s="88"/>
      <c r="I124" s="334" t="s">
        <v>12</v>
      </c>
      <c r="J124" s="38" t="s">
        <v>830</v>
      </c>
      <c r="K124" s="25" t="s">
        <v>831</v>
      </c>
      <c r="L124" s="19" t="s">
        <v>832</v>
      </c>
      <c r="M124" s="222" t="s">
        <v>2095</v>
      </c>
      <c r="N124" s="40" t="s">
        <v>2095</v>
      </c>
      <c r="O124" s="87" t="s">
        <v>833</v>
      </c>
      <c r="P124" s="91" t="s">
        <v>43</v>
      </c>
      <c r="Q124" s="93" t="s">
        <v>177</v>
      </c>
      <c r="R124" s="187"/>
      <c r="S124" s="94"/>
      <c r="T124" s="94"/>
      <c r="U124" s="418">
        <v>4</v>
      </c>
      <c r="V124" s="95" t="s">
        <v>12</v>
      </c>
      <c r="W124" s="96" t="s">
        <v>12</v>
      </c>
      <c r="X124" s="87" t="s">
        <v>834</v>
      </c>
      <c r="Y124" s="89" t="s">
        <v>835</v>
      </c>
      <c r="Z124" s="97"/>
      <c r="AA124" s="441"/>
      <c r="AB124" s="471" t="s">
        <v>836</v>
      </c>
    </row>
    <row r="125" spans="1:28" s="11" customFormat="1" ht="26.25" customHeight="1">
      <c r="A125" s="11">
        <v>119</v>
      </c>
      <c r="B125" s="173"/>
      <c r="C125" s="178" t="s">
        <v>837</v>
      </c>
      <c r="D125" s="1" t="s">
        <v>838</v>
      </c>
      <c r="E125" s="28" t="s">
        <v>839</v>
      </c>
      <c r="F125" s="4" t="s">
        <v>840</v>
      </c>
      <c r="G125" s="112" t="s">
        <v>49</v>
      </c>
      <c r="H125" s="7" t="s">
        <v>2106</v>
      </c>
      <c r="I125" s="334" t="s">
        <v>12</v>
      </c>
      <c r="J125" s="8" t="s">
        <v>841</v>
      </c>
      <c r="K125" s="12" t="s">
        <v>842</v>
      </c>
      <c r="L125" s="6" t="s">
        <v>842</v>
      </c>
      <c r="M125" s="6" t="s">
        <v>2095</v>
      </c>
      <c r="N125" s="8" t="s">
        <v>2095</v>
      </c>
      <c r="O125" s="3" t="s">
        <v>843</v>
      </c>
      <c r="P125" s="6" t="s">
        <v>43</v>
      </c>
      <c r="Q125" s="8" t="s">
        <v>12</v>
      </c>
      <c r="R125" s="41">
        <v>3</v>
      </c>
      <c r="S125" s="536">
        <v>6</v>
      </c>
      <c r="T125" s="536">
        <v>0</v>
      </c>
      <c r="U125" s="216">
        <v>9</v>
      </c>
      <c r="V125" s="9" t="s">
        <v>282</v>
      </c>
      <c r="W125" s="74" t="s">
        <v>12</v>
      </c>
      <c r="X125" s="3" t="s">
        <v>844</v>
      </c>
      <c r="Y125" s="4" t="s">
        <v>845</v>
      </c>
      <c r="Z125" s="75"/>
      <c r="AA125" s="439"/>
      <c r="AB125" s="23"/>
    </row>
    <row r="126" spans="1:28" s="11" customFormat="1" ht="26.25" customHeight="1">
      <c r="A126" s="11">
        <v>120</v>
      </c>
      <c r="B126" s="173"/>
      <c r="C126" s="28" t="s">
        <v>846</v>
      </c>
      <c r="D126" s="1" t="s">
        <v>847</v>
      </c>
      <c r="E126" s="28" t="s">
        <v>848</v>
      </c>
      <c r="F126" s="4" t="s">
        <v>849</v>
      </c>
      <c r="G126" s="112" t="s">
        <v>49</v>
      </c>
      <c r="H126" s="7"/>
      <c r="I126" s="334" t="s">
        <v>12</v>
      </c>
      <c r="J126" s="179">
        <v>43739</v>
      </c>
      <c r="K126" s="12" t="s">
        <v>850</v>
      </c>
      <c r="L126" s="6" t="s">
        <v>832</v>
      </c>
      <c r="M126" s="6" t="s">
        <v>2095</v>
      </c>
      <c r="N126" s="7" t="s">
        <v>2095</v>
      </c>
      <c r="O126" s="3" t="s">
        <v>851</v>
      </c>
      <c r="P126" s="6" t="s">
        <v>43</v>
      </c>
      <c r="Q126" s="8" t="s">
        <v>177</v>
      </c>
      <c r="R126" s="41"/>
      <c r="S126" s="536"/>
      <c r="T126" s="536"/>
      <c r="U126" s="216">
        <v>15</v>
      </c>
      <c r="V126" s="9" t="s">
        <v>282</v>
      </c>
      <c r="W126" s="74"/>
      <c r="X126" s="3" t="s">
        <v>852</v>
      </c>
      <c r="Y126" s="4" t="s">
        <v>853</v>
      </c>
      <c r="Z126" s="75"/>
      <c r="AA126" s="439"/>
      <c r="AB126" s="23"/>
    </row>
    <row r="127" spans="1:28" s="11" customFormat="1" ht="26.25" customHeight="1">
      <c r="A127" s="11">
        <v>121</v>
      </c>
      <c r="B127" s="173"/>
      <c r="C127" s="28" t="s">
        <v>1964</v>
      </c>
      <c r="D127" s="1" t="s">
        <v>854</v>
      </c>
      <c r="E127" s="28" t="s">
        <v>1965</v>
      </c>
      <c r="F127" s="4" t="s">
        <v>1966</v>
      </c>
      <c r="G127" s="112" t="s">
        <v>49</v>
      </c>
      <c r="H127" s="7"/>
      <c r="I127" s="334" t="s">
        <v>12</v>
      </c>
      <c r="J127" s="179">
        <v>43739</v>
      </c>
      <c r="K127" s="361" t="s">
        <v>1967</v>
      </c>
      <c r="L127" s="6" t="s">
        <v>1968</v>
      </c>
      <c r="M127" s="6" t="s">
        <v>2095</v>
      </c>
      <c r="N127" s="7" t="s">
        <v>2095</v>
      </c>
      <c r="O127" s="3" t="s">
        <v>343</v>
      </c>
      <c r="P127" s="6" t="s">
        <v>282</v>
      </c>
      <c r="Q127" s="8" t="s">
        <v>1407</v>
      </c>
      <c r="R127" s="41">
        <v>17</v>
      </c>
      <c r="S127" s="536">
        <v>23</v>
      </c>
      <c r="T127" s="536"/>
      <c r="U127" s="216">
        <v>40</v>
      </c>
      <c r="V127" s="9" t="s">
        <v>282</v>
      </c>
      <c r="W127" s="74"/>
      <c r="X127" s="4" t="s">
        <v>1969</v>
      </c>
      <c r="Y127" s="4" t="s">
        <v>1970</v>
      </c>
      <c r="Z127" s="75"/>
      <c r="AA127" s="439"/>
      <c r="AB127" s="23"/>
    </row>
    <row r="128" spans="1:28" s="11" customFormat="1" ht="26.25" customHeight="1">
      <c r="A128" s="11">
        <v>122</v>
      </c>
      <c r="B128" s="173"/>
      <c r="C128" s="28" t="s">
        <v>855</v>
      </c>
      <c r="D128" s="1" t="s">
        <v>856</v>
      </c>
      <c r="E128" s="28" t="s">
        <v>857</v>
      </c>
      <c r="F128" s="4" t="s">
        <v>858</v>
      </c>
      <c r="G128" s="112" t="s">
        <v>49</v>
      </c>
      <c r="H128" s="7"/>
      <c r="I128" s="334" t="s">
        <v>12</v>
      </c>
      <c r="J128" s="179">
        <v>43739</v>
      </c>
      <c r="K128" s="12" t="s">
        <v>859</v>
      </c>
      <c r="L128" s="6" t="s">
        <v>860</v>
      </c>
      <c r="M128" s="6" t="s">
        <v>2095</v>
      </c>
      <c r="N128" s="7" t="s">
        <v>2095</v>
      </c>
      <c r="O128" s="3" t="s">
        <v>220</v>
      </c>
      <c r="P128" s="6" t="s">
        <v>17</v>
      </c>
      <c r="Q128" s="8" t="s">
        <v>17</v>
      </c>
      <c r="R128" s="41"/>
      <c r="S128" s="536"/>
      <c r="T128" s="536"/>
      <c r="U128" s="216">
        <v>30</v>
      </c>
      <c r="V128" s="9" t="s">
        <v>282</v>
      </c>
      <c r="W128" s="74"/>
      <c r="X128" s="3" t="s">
        <v>861</v>
      </c>
      <c r="Y128" s="4" t="s">
        <v>862</v>
      </c>
      <c r="Z128" s="75"/>
      <c r="AA128" s="439"/>
      <c r="AB128" s="23"/>
    </row>
    <row r="129" spans="1:28" s="11" customFormat="1" ht="26.25" customHeight="1">
      <c r="A129" s="11">
        <v>123</v>
      </c>
      <c r="B129" s="173"/>
      <c r="C129" s="1" t="s">
        <v>913</v>
      </c>
      <c r="D129" s="1" t="s">
        <v>914</v>
      </c>
      <c r="E129" s="1" t="s">
        <v>915</v>
      </c>
      <c r="F129" s="4" t="s">
        <v>916</v>
      </c>
      <c r="G129" s="112" t="s">
        <v>491</v>
      </c>
      <c r="H129" s="7" t="s">
        <v>2106</v>
      </c>
      <c r="I129" s="334" t="s">
        <v>12</v>
      </c>
      <c r="J129" s="179" t="s">
        <v>841</v>
      </c>
      <c r="K129" s="12" t="s">
        <v>917</v>
      </c>
      <c r="L129" s="6" t="s">
        <v>917</v>
      </c>
      <c r="M129" s="6" t="s">
        <v>917</v>
      </c>
      <c r="N129" s="7" t="s">
        <v>917</v>
      </c>
      <c r="O129" s="3" t="s">
        <v>918</v>
      </c>
      <c r="P129" s="6" t="s">
        <v>231</v>
      </c>
      <c r="Q129" s="8" t="s">
        <v>231</v>
      </c>
      <c r="R129" s="41">
        <v>15</v>
      </c>
      <c r="S129" s="540">
        <v>15</v>
      </c>
      <c r="T129" s="540">
        <v>0</v>
      </c>
      <c r="U129" s="66">
        <v>30</v>
      </c>
      <c r="V129" s="41"/>
      <c r="W129" s="74" t="s">
        <v>12</v>
      </c>
      <c r="X129" s="458" t="s">
        <v>919</v>
      </c>
      <c r="Y129" s="4" t="s">
        <v>920</v>
      </c>
      <c r="Z129" s="16"/>
      <c r="AA129" s="469"/>
      <c r="AB129" s="23"/>
    </row>
    <row r="130" spans="1:28" s="11" customFormat="1" ht="26.25" customHeight="1">
      <c r="A130" s="11">
        <v>124</v>
      </c>
      <c r="B130" s="173"/>
      <c r="C130" s="28" t="s">
        <v>863</v>
      </c>
      <c r="D130" s="1" t="s">
        <v>864</v>
      </c>
      <c r="E130" s="72" t="s">
        <v>865</v>
      </c>
      <c r="F130" s="4" t="s">
        <v>866</v>
      </c>
      <c r="G130" s="112" t="s">
        <v>49</v>
      </c>
      <c r="H130" s="7"/>
      <c r="I130" s="334" t="s">
        <v>12</v>
      </c>
      <c r="J130" s="179">
        <v>43735</v>
      </c>
      <c r="K130" s="12" t="s">
        <v>867</v>
      </c>
      <c r="L130" s="6" t="s">
        <v>868</v>
      </c>
      <c r="M130" s="6" t="s">
        <v>2095</v>
      </c>
      <c r="N130" s="7" t="s">
        <v>2095</v>
      </c>
      <c r="O130" s="3" t="s">
        <v>869</v>
      </c>
      <c r="P130" s="6" t="s">
        <v>17</v>
      </c>
      <c r="Q130" s="8" t="s">
        <v>282</v>
      </c>
      <c r="R130" s="41"/>
      <c r="S130" s="536"/>
      <c r="T130" s="536"/>
      <c r="U130" s="216">
        <v>38</v>
      </c>
      <c r="V130" s="9" t="s">
        <v>282</v>
      </c>
      <c r="W130" s="74" t="s">
        <v>12</v>
      </c>
      <c r="X130" s="3" t="s">
        <v>870</v>
      </c>
      <c r="Y130" s="4" t="s">
        <v>871</v>
      </c>
      <c r="Z130" s="75"/>
      <c r="AA130" s="439"/>
      <c r="AB130" s="23"/>
    </row>
    <row r="131" spans="1:28" s="11" customFormat="1" ht="26.25" customHeight="1">
      <c r="A131" s="11">
        <v>125</v>
      </c>
      <c r="B131" s="173"/>
      <c r="C131" s="24" t="s">
        <v>872</v>
      </c>
      <c r="D131" s="24" t="s">
        <v>873</v>
      </c>
      <c r="E131" s="24" t="s">
        <v>874</v>
      </c>
      <c r="F131" s="100" t="s">
        <v>875</v>
      </c>
      <c r="G131" s="362" t="s">
        <v>174</v>
      </c>
      <c r="H131" s="26"/>
      <c r="I131" s="334" t="s">
        <v>12</v>
      </c>
      <c r="J131" s="179">
        <v>43739</v>
      </c>
      <c r="K131" s="25" t="s">
        <v>876</v>
      </c>
      <c r="L131" s="19" t="s">
        <v>876</v>
      </c>
      <c r="M131" s="19" t="s">
        <v>876</v>
      </c>
      <c r="N131" s="26" t="s">
        <v>876</v>
      </c>
      <c r="O131" s="17" t="s">
        <v>877</v>
      </c>
      <c r="P131" s="6" t="s">
        <v>17</v>
      </c>
      <c r="Q131" s="8" t="s">
        <v>17</v>
      </c>
      <c r="R131" s="212"/>
      <c r="S131" s="20"/>
      <c r="T131" s="20"/>
      <c r="U131" s="213">
        <v>15</v>
      </c>
      <c r="V131" s="21"/>
      <c r="W131" s="103"/>
      <c r="X131" s="439" t="s">
        <v>878</v>
      </c>
      <c r="Y131" s="15" t="s">
        <v>879</v>
      </c>
      <c r="Z131" s="16"/>
      <c r="AA131" s="439"/>
      <c r="AB131" s="23" t="s">
        <v>880</v>
      </c>
    </row>
    <row r="132" spans="1:28" s="11" customFormat="1" ht="26.25" customHeight="1">
      <c r="A132" s="11">
        <v>126</v>
      </c>
      <c r="B132" s="173"/>
      <c r="C132" s="1" t="s">
        <v>881</v>
      </c>
      <c r="D132" s="1" t="s">
        <v>882</v>
      </c>
      <c r="E132" s="1" t="s">
        <v>883</v>
      </c>
      <c r="F132" s="4" t="s">
        <v>884</v>
      </c>
      <c r="G132" s="362" t="s">
        <v>174</v>
      </c>
      <c r="H132" s="7"/>
      <c r="I132" s="334" t="s">
        <v>12</v>
      </c>
      <c r="J132" s="180">
        <v>43738</v>
      </c>
      <c r="K132" s="12" t="s">
        <v>842</v>
      </c>
      <c r="L132" s="6" t="s">
        <v>885</v>
      </c>
      <c r="M132" s="6" t="s">
        <v>885</v>
      </c>
      <c r="N132" s="7" t="s">
        <v>885</v>
      </c>
      <c r="O132" s="3" t="s">
        <v>242</v>
      </c>
      <c r="P132" s="6" t="s">
        <v>17</v>
      </c>
      <c r="Q132" s="8" t="s">
        <v>17</v>
      </c>
      <c r="R132" s="41"/>
      <c r="S132" s="20"/>
      <c r="T132" s="20"/>
      <c r="U132" s="216">
        <v>10</v>
      </c>
      <c r="V132" s="21"/>
      <c r="W132" s="103"/>
      <c r="X132" s="439" t="s">
        <v>886</v>
      </c>
      <c r="Y132" s="15" t="s">
        <v>887</v>
      </c>
      <c r="Z132" s="16"/>
      <c r="AA132" s="439"/>
      <c r="AB132" s="23" t="s">
        <v>880</v>
      </c>
    </row>
    <row r="133" spans="1:28" s="11" customFormat="1" ht="26.25" customHeight="1">
      <c r="A133" s="11">
        <v>127</v>
      </c>
      <c r="B133" s="173"/>
      <c r="C133" s="1" t="s">
        <v>888</v>
      </c>
      <c r="D133" s="1" t="s">
        <v>889</v>
      </c>
      <c r="E133" s="1" t="s">
        <v>890</v>
      </c>
      <c r="F133" s="4" t="s">
        <v>891</v>
      </c>
      <c r="G133" s="362" t="s">
        <v>174</v>
      </c>
      <c r="H133" s="7"/>
      <c r="I133" s="334" t="s">
        <v>12</v>
      </c>
      <c r="J133" s="27" t="s">
        <v>841</v>
      </c>
      <c r="K133" s="12" t="s">
        <v>885</v>
      </c>
      <c r="L133" s="6" t="s">
        <v>2095</v>
      </c>
      <c r="M133" s="6" t="s">
        <v>2095</v>
      </c>
      <c r="N133" s="7" t="s">
        <v>2095</v>
      </c>
      <c r="O133" s="3" t="s">
        <v>892</v>
      </c>
      <c r="P133" s="6" t="s">
        <v>17</v>
      </c>
      <c r="Q133" s="8" t="s">
        <v>282</v>
      </c>
      <c r="R133" s="41"/>
      <c r="S133" s="20"/>
      <c r="T133" s="20"/>
      <c r="U133" s="216">
        <v>19</v>
      </c>
      <c r="V133" s="21" t="s">
        <v>282</v>
      </c>
      <c r="W133" s="103" t="s">
        <v>12</v>
      </c>
      <c r="X133" s="439" t="s">
        <v>893</v>
      </c>
      <c r="Y133" s="15" t="s">
        <v>894</v>
      </c>
      <c r="Z133" s="16"/>
      <c r="AA133" s="439"/>
      <c r="AB133" s="23" t="s">
        <v>880</v>
      </c>
    </row>
    <row r="134" spans="1:28" s="11" customFormat="1" ht="26.25" customHeight="1">
      <c r="A134" s="11">
        <v>128</v>
      </c>
      <c r="B134" s="173"/>
      <c r="C134" s="1" t="s">
        <v>895</v>
      </c>
      <c r="D134" s="1" t="s">
        <v>896</v>
      </c>
      <c r="E134" s="1" t="s">
        <v>897</v>
      </c>
      <c r="F134" s="4" t="s">
        <v>898</v>
      </c>
      <c r="G134" s="362" t="s">
        <v>174</v>
      </c>
      <c r="H134" s="7"/>
      <c r="I134" s="334" t="s">
        <v>12</v>
      </c>
      <c r="J134" s="180">
        <v>43738</v>
      </c>
      <c r="K134" s="12" t="s">
        <v>899</v>
      </c>
      <c r="L134" s="6" t="s">
        <v>900</v>
      </c>
      <c r="M134" s="6" t="s">
        <v>900</v>
      </c>
      <c r="N134" s="7" t="s">
        <v>900</v>
      </c>
      <c r="O134" s="3" t="s">
        <v>892</v>
      </c>
      <c r="P134" s="6" t="s">
        <v>17</v>
      </c>
      <c r="Q134" s="8" t="s">
        <v>282</v>
      </c>
      <c r="R134" s="41"/>
      <c r="S134" s="20"/>
      <c r="T134" s="20"/>
      <c r="U134" s="216">
        <v>50</v>
      </c>
      <c r="V134" s="21"/>
      <c r="W134" s="103"/>
      <c r="X134" s="439" t="s">
        <v>901</v>
      </c>
      <c r="Y134" s="15" t="s">
        <v>902</v>
      </c>
      <c r="Z134" s="16"/>
      <c r="AA134" s="439"/>
      <c r="AB134" s="23" t="s">
        <v>880</v>
      </c>
    </row>
    <row r="135" spans="1:28" s="11" customFormat="1" ht="26.25" customHeight="1">
      <c r="A135" s="11">
        <v>129</v>
      </c>
      <c r="B135" s="173"/>
      <c r="C135" s="1" t="s">
        <v>921</v>
      </c>
      <c r="D135" s="1" t="s">
        <v>1971</v>
      </c>
      <c r="E135" s="1" t="s">
        <v>922</v>
      </c>
      <c r="F135" s="4" t="s">
        <v>1972</v>
      </c>
      <c r="G135" s="362" t="s">
        <v>491</v>
      </c>
      <c r="H135" s="7"/>
      <c r="I135" s="334" t="s">
        <v>12</v>
      </c>
      <c r="J135" s="180">
        <v>43738</v>
      </c>
      <c r="K135" s="12" t="s">
        <v>1973</v>
      </c>
      <c r="L135" s="6" t="s">
        <v>2095</v>
      </c>
      <c r="M135" s="6" t="s">
        <v>2095</v>
      </c>
      <c r="N135" s="7" t="s">
        <v>2095</v>
      </c>
      <c r="O135" s="17" t="s">
        <v>923</v>
      </c>
      <c r="P135" s="6" t="s">
        <v>43</v>
      </c>
      <c r="Q135" s="8" t="s">
        <v>43</v>
      </c>
      <c r="R135" s="41">
        <v>20</v>
      </c>
      <c r="S135" s="20">
        <v>60</v>
      </c>
      <c r="T135" s="20">
        <v>0</v>
      </c>
      <c r="U135" s="216">
        <v>80</v>
      </c>
      <c r="V135" s="21"/>
      <c r="W135" s="103"/>
      <c r="X135" s="439" t="s">
        <v>924</v>
      </c>
      <c r="Y135" s="15" t="s">
        <v>925</v>
      </c>
      <c r="Z135" s="16"/>
      <c r="AA135" s="439"/>
      <c r="AB135" s="23"/>
    </row>
    <row r="136" spans="1:28" s="11" customFormat="1" ht="26.25" customHeight="1">
      <c r="A136" s="11">
        <v>130</v>
      </c>
      <c r="B136" s="173"/>
      <c r="C136" s="1" t="s">
        <v>903</v>
      </c>
      <c r="D136" s="1" t="s">
        <v>889</v>
      </c>
      <c r="E136" s="1" t="s">
        <v>904</v>
      </c>
      <c r="F136" s="4" t="s">
        <v>905</v>
      </c>
      <c r="G136" s="362" t="s">
        <v>49</v>
      </c>
      <c r="H136" s="7"/>
      <c r="I136" s="334" t="s">
        <v>12</v>
      </c>
      <c r="J136" s="27" t="s">
        <v>841</v>
      </c>
      <c r="K136" s="12" t="s">
        <v>906</v>
      </c>
      <c r="L136" s="6" t="s">
        <v>907</v>
      </c>
      <c r="M136" s="6" t="s">
        <v>2095</v>
      </c>
      <c r="N136" s="7" t="s">
        <v>2095</v>
      </c>
      <c r="O136" s="17" t="s">
        <v>19</v>
      </c>
      <c r="P136" s="6" t="s">
        <v>282</v>
      </c>
      <c r="Q136" s="8" t="s">
        <v>282</v>
      </c>
      <c r="R136" s="41"/>
      <c r="S136" s="536"/>
      <c r="T136" s="536"/>
      <c r="U136" s="216">
        <v>11</v>
      </c>
      <c r="V136" s="9" t="s">
        <v>282</v>
      </c>
      <c r="W136" s="103" t="s">
        <v>12</v>
      </c>
      <c r="X136" s="3" t="s">
        <v>908</v>
      </c>
      <c r="Y136" s="4" t="s">
        <v>909</v>
      </c>
      <c r="Z136" s="16"/>
      <c r="AA136" s="439"/>
      <c r="AB136" s="23"/>
    </row>
    <row r="137" spans="1:28" s="11" customFormat="1" ht="26.25" customHeight="1">
      <c r="A137" s="11">
        <v>131</v>
      </c>
      <c r="B137" s="173"/>
      <c r="C137" s="1" t="s">
        <v>1974</v>
      </c>
      <c r="D137" s="1" t="s">
        <v>910</v>
      </c>
      <c r="E137" s="1" t="s">
        <v>1975</v>
      </c>
      <c r="F137" s="4" t="s">
        <v>911</v>
      </c>
      <c r="G137" s="362" t="s">
        <v>49</v>
      </c>
      <c r="H137" s="7"/>
      <c r="I137" s="334" t="s">
        <v>12</v>
      </c>
      <c r="J137" s="179">
        <v>43739</v>
      </c>
      <c r="K137" s="12" t="s">
        <v>831</v>
      </c>
      <c r="L137" s="6" t="s">
        <v>2095</v>
      </c>
      <c r="M137" s="6" t="s">
        <v>2095</v>
      </c>
      <c r="N137" s="7" t="s">
        <v>2095</v>
      </c>
      <c r="O137" s="3" t="s">
        <v>1370</v>
      </c>
      <c r="P137" s="6" t="s">
        <v>1407</v>
      </c>
      <c r="Q137" s="8" t="s">
        <v>1407</v>
      </c>
      <c r="R137" s="41">
        <v>5</v>
      </c>
      <c r="S137" s="540"/>
      <c r="T137" s="540"/>
      <c r="U137" s="66">
        <v>5</v>
      </c>
      <c r="V137" s="41" t="s">
        <v>282</v>
      </c>
      <c r="W137" s="74"/>
      <c r="X137" s="458" t="s">
        <v>912</v>
      </c>
      <c r="Y137" s="1" t="s">
        <v>1975</v>
      </c>
      <c r="Z137" s="16"/>
      <c r="AA137" s="469"/>
      <c r="AB137" s="23"/>
    </row>
    <row r="138" spans="1:28" s="11" customFormat="1" ht="26.25" customHeight="1">
      <c r="A138" s="11">
        <v>132</v>
      </c>
      <c r="B138" s="173"/>
      <c r="C138" s="1" t="s">
        <v>926</v>
      </c>
      <c r="D138" s="1" t="s">
        <v>927</v>
      </c>
      <c r="E138" s="1" t="s">
        <v>1976</v>
      </c>
      <c r="F138" s="4" t="s">
        <v>928</v>
      </c>
      <c r="G138" s="362" t="s">
        <v>49</v>
      </c>
      <c r="H138" s="7"/>
      <c r="I138" s="334" t="s">
        <v>12</v>
      </c>
      <c r="J138" s="179">
        <v>43739</v>
      </c>
      <c r="K138" s="12" t="s">
        <v>1977</v>
      </c>
      <c r="L138" s="6" t="s">
        <v>2095</v>
      </c>
      <c r="M138" s="6" t="s">
        <v>2095</v>
      </c>
      <c r="N138" s="7" t="s">
        <v>2095</v>
      </c>
      <c r="O138" s="3" t="s">
        <v>1943</v>
      </c>
      <c r="P138" s="6" t="s">
        <v>282</v>
      </c>
      <c r="Q138" s="8" t="s">
        <v>1407</v>
      </c>
      <c r="R138" s="41">
        <v>7</v>
      </c>
      <c r="S138" s="540"/>
      <c r="T138" s="540"/>
      <c r="U138" s="66">
        <v>7</v>
      </c>
      <c r="V138" s="41" t="s">
        <v>282</v>
      </c>
      <c r="W138" s="74"/>
      <c r="X138" s="458" t="s">
        <v>929</v>
      </c>
      <c r="Y138" s="1" t="s">
        <v>1976</v>
      </c>
      <c r="Z138" s="16"/>
      <c r="AA138" s="469"/>
      <c r="AB138" s="23"/>
    </row>
    <row r="139" spans="1:28" s="11" customFormat="1" ht="26.25" customHeight="1" thickBot="1">
      <c r="A139" s="11">
        <v>133</v>
      </c>
      <c r="B139" s="173"/>
      <c r="C139" s="1" t="s">
        <v>1978</v>
      </c>
      <c r="D139" s="182" t="s">
        <v>930</v>
      </c>
      <c r="E139" s="1" t="s">
        <v>1979</v>
      </c>
      <c r="F139" s="401" t="s">
        <v>931</v>
      </c>
      <c r="G139" s="112" t="s">
        <v>49</v>
      </c>
      <c r="H139" s="7"/>
      <c r="I139" s="494" t="s">
        <v>12</v>
      </c>
      <c r="J139" s="180">
        <v>44166</v>
      </c>
      <c r="K139" s="12" t="s">
        <v>1980</v>
      </c>
      <c r="L139" s="12" t="s">
        <v>1980</v>
      </c>
      <c r="M139" s="6" t="s">
        <v>2095</v>
      </c>
      <c r="N139" s="7" t="s">
        <v>2095</v>
      </c>
      <c r="O139" s="3" t="s">
        <v>1289</v>
      </c>
      <c r="P139" s="6" t="s">
        <v>1407</v>
      </c>
      <c r="Q139" s="8" t="s">
        <v>1407</v>
      </c>
      <c r="R139" s="41"/>
      <c r="S139" s="540"/>
      <c r="T139" s="540"/>
      <c r="U139" s="66">
        <v>10</v>
      </c>
      <c r="V139" s="41" t="s">
        <v>282</v>
      </c>
      <c r="W139" s="103"/>
      <c r="X139" s="439" t="s">
        <v>1981</v>
      </c>
      <c r="Y139" s="1" t="s">
        <v>1979</v>
      </c>
      <c r="Z139" s="16"/>
      <c r="AA139" s="469"/>
      <c r="AB139" s="23"/>
    </row>
    <row r="140" spans="1:28" s="11" customFormat="1" ht="26.25" customHeight="1" thickTop="1" thickBot="1">
      <c r="A140" s="11">
        <v>134</v>
      </c>
      <c r="B140" s="175" t="s">
        <v>932</v>
      </c>
      <c r="C140" s="186" t="s">
        <v>933</v>
      </c>
      <c r="D140" s="91" t="s">
        <v>934</v>
      </c>
      <c r="E140" s="186" t="s">
        <v>935</v>
      </c>
      <c r="F140" s="410" t="s">
        <v>936</v>
      </c>
      <c r="G140" s="177" t="s">
        <v>174</v>
      </c>
      <c r="H140" s="88"/>
      <c r="I140" s="720" t="s">
        <v>12</v>
      </c>
      <c r="J140" s="721">
        <v>43733</v>
      </c>
      <c r="K140" s="722" t="s">
        <v>937</v>
      </c>
      <c r="L140" s="281" t="s">
        <v>465</v>
      </c>
      <c r="M140" s="281" t="s">
        <v>465</v>
      </c>
      <c r="N140" s="541" t="s">
        <v>465</v>
      </c>
      <c r="O140" s="92" t="s">
        <v>938</v>
      </c>
      <c r="P140" s="91" t="s">
        <v>43</v>
      </c>
      <c r="Q140" s="93" t="s">
        <v>43</v>
      </c>
      <c r="R140" s="187"/>
      <c r="S140" s="188"/>
      <c r="T140" s="188"/>
      <c r="U140" s="189" t="s">
        <v>219</v>
      </c>
      <c r="V140" s="190"/>
      <c r="W140" s="144"/>
      <c r="X140" s="441" t="s">
        <v>939</v>
      </c>
      <c r="Y140" s="98" t="s">
        <v>940</v>
      </c>
      <c r="Z140" s="191"/>
      <c r="AA140" s="441"/>
      <c r="AB140" s="471" t="s">
        <v>941</v>
      </c>
    </row>
    <row r="141" spans="1:28" s="11" customFormat="1" ht="26.25" customHeight="1" thickTop="1">
      <c r="A141" s="11">
        <v>135</v>
      </c>
      <c r="B141" s="175" t="s">
        <v>944</v>
      </c>
      <c r="C141" s="85" t="s">
        <v>945</v>
      </c>
      <c r="D141" s="86" t="s">
        <v>946</v>
      </c>
      <c r="E141" s="85" t="s">
        <v>947</v>
      </c>
      <c r="F141" s="89" t="s">
        <v>948</v>
      </c>
      <c r="G141" s="177" t="s">
        <v>49</v>
      </c>
      <c r="H141" s="88"/>
      <c r="I141" s="713" t="s">
        <v>12</v>
      </c>
      <c r="J141" s="723">
        <v>43738</v>
      </c>
      <c r="K141" s="719" t="s">
        <v>37</v>
      </c>
      <c r="L141" s="201" t="s">
        <v>2095</v>
      </c>
      <c r="M141" s="201" t="s">
        <v>2095</v>
      </c>
      <c r="N141" s="202" t="s">
        <v>2095</v>
      </c>
      <c r="O141" s="87" t="s">
        <v>949</v>
      </c>
      <c r="P141" s="91" t="s">
        <v>43</v>
      </c>
      <c r="Q141" s="93" t="s">
        <v>43</v>
      </c>
      <c r="R141" s="187"/>
      <c r="S141" s="94">
        <v>35</v>
      </c>
      <c r="T141" s="94"/>
      <c r="U141" s="418">
        <v>35</v>
      </c>
      <c r="V141" s="95" t="s">
        <v>12</v>
      </c>
      <c r="W141" s="96" t="s">
        <v>12</v>
      </c>
      <c r="X141" s="87" t="s">
        <v>950</v>
      </c>
      <c r="Y141" s="89" t="s">
        <v>951</v>
      </c>
      <c r="Z141" s="97"/>
      <c r="AA141" s="441"/>
      <c r="AB141" s="406"/>
    </row>
    <row r="142" spans="1:28" s="11" customFormat="1" ht="26.25" customHeight="1">
      <c r="A142" s="11">
        <v>136</v>
      </c>
      <c r="B142" s="232"/>
      <c r="C142" s="24" t="s">
        <v>952</v>
      </c>
      <c r="D142" s="24" t="s">
        <v>946</v>
      </c>
      <c r="E142" s="24" t="s">
        <v>953</v>
      </c>
      <c r="F142" s="100" t="s">
        <v>954</v>
      </c>
      <c r="G142" s="362" t="s">
        <v>363</v>
      </c>
      <c r="H142" s="26"/>
      <c r="I142" s="334" t="s">
        <v>12</v>
      </c>
      <c r="J142" s="336">
        <v>43738</v>
      </c>
      <c r="K142" s="25" t="s">
        <v>34</v>
      </c>
      <c r="L142" s="19" t="s">
        <v>35</v>
      </c>
      <c r="M142" s="19" t="s">
        <v>35</v>
      </c>
      <c r="N142" s="27" t="s">
        <v>35</v>
      </c>
      <c r="O142" s="22" t="s">
        <v>955</v>
      </c>
      <c r="P142" s="19" t="s">
        <v>12</v>
      </c>
      <c r="Q142" s="27" t="s">
        <v>12</v>
      </c>
      <c r="R142" s="212">
        <v>18</v>
      </c>
      <c r="S142" s="20">
        <v>18</v>
      </c>
      <c r="T142" s="20">
        <v>4</v>
      </c>
      <c r="U142" s="213">
        <v>40</v>
      </c>
      <c r="V142" s="21" t="s">
        <v>12</v>
      </c>
      <c r="W142" s="214"/>
      <c r="X142" s="3" t="s">
        <v>956</v>
      </c>
      <c r="Y142" s="4" t="s">
        <v>953</v>
      </c>
      <c r="Z142" s="75"/>
      <c r="AA142" s="439"/>
      <c r="AB142" s="32" t="s">
        <v>957</v>
      </c>
    </row>
    <row r="143" spans="1:28" s="11" customFormat="1" ht="26.25" customHeight="1">
      <c r="A143" s="11">
        <v>137</v>
      </c>
      <c r="B143" s="232"/>
      <c r="C143" s="34" t="s">
        <v>958</v>
      </c>
      <c r="D143" s="24" t="s">
        <v>959</v>
      </c>
      <c r="E143" s="24" t="s">
        <v>960</v>
      </c>
      <c r="F143" s="100" t="s">
        <v>961</v>
      </c>
      <c r="G143" s="43" t="s">
        <v>174</v>
      </c>
      <c r="H143" s="26"/>
      <c r="I143" s="334" t="s">
        <v>12</v>
      </c>
      <c r="J143" s="336">
        <v>43738</v>
      </c>
      <c r="K143" s="25" t="s">
        <v>962</v>
      </c>
      <c r="L143" s="19" t="s">
        <v>2095</v>
      </c>
      <c r="M143" s="19" t="s">
        <v>2095</v>
      </c>
      <c r="N143" s="27" t="s">
        <v>2095</v>
      </c>
      <c r="O143" s="22" t="s">
        <v>963</v>
      </c>
      <c r="P143" s="18" t="s">
        <v>43</v>
      </c>
      <c r="Q143" s="27" t="s">
        <v>12</v>
      </c>
      <c r="R143" s="685">
        <v>30</v>
      </c>
      <c r="S143" s="686"/>
      <c r="T143" s="20"/>
      <c r="U143" s="213">
        <v>30</v>
      </c>
      <c r="V143" s="215"/>
      <c r="W143" s="74"/>
      <c r="X143" s="3" t="s">
        <v>964</v>
      </c>
      <c r="Y143" s="4" t="s">
        <v>965</v>
      </c>
      <c r="Z143" s="75"/>
      <c r="AA143" s="439"/>
      <c r="AB143" s="32" t="s">
        <v>966</v>
      </c>
    </row>
    <row r="144" spans="1:28" s="11" customFormat="1" ht="26.25" customHeight="1">
      <c r="A144" s="11">
        <v>138</v>
      </c>
      <c r="B144" s="232"/>
      <c r="C144" s="34" t="s">
        <v>967</v>
      </c>
      <c r="D144" s="24" t="s">
        <v>968</v>
      </c>
      <c r="E144" s="24" t="s">
        <v>969</v>
      </c>
      <c r="F144" s="100" t="s">
        <v>970</v>
      </c>
      <c r="G144" s="43" t="s">
        <v>377</v>
      </c>
      <c r="H144" s="26"/>
      <c r="I144" s="334" t="s">
        <v>12</v>
      </c>
      <c r="J144" s="329" t="s">
        <v>177</v>
      </c>
      <c r="K144" s="25" t="s">
        <v>971</v>
      </c>
      <c r="L144" s="19" t="s">
        <v>972</v>
      </c>
      <c r="M144" s="19" t="s">
        <v>2095</v>
      </c>
      <c r="N144" s="27" t="s">
        <v>2095</v>
      </c>
      <c r="O144" s="22" t="s">
        <v>973</v>
      </c>
      <c r="P144" s="18" t="s">
        <v>43</v>
      </c>
      <c r="Q144" s="27" t="s">
        <v>43</v>
      </c>
      <c r="R144" s="537"/>
      <c r="S144" s="536"/>
      <c r="T144" s="20"/>
      <c r="U144" s="213">
        <v>40</v>
      </c>
      <c r="V144" s="215" t="s">
        <v>42</v>
      </c>
      <c r="W144" s="74"/>
      <c r="X144" s="3" t="s">
        <v>974</v>
      </c>
      <c r="Y144" s="4" t="s">
        <v>975</v>
      </c>
      <c r="Z144" s="75"/>
      <c r="AA144" s="439"/>
      <c r="AB144" s="32"/>
    </row>
    <row r="145" spans="1:28" s="11" customFormat="1" ht="26.25" customHeight="1">
      <c r="A145" s="11">
        <v>139</v>
      </c>
      <c r="B145" s="232"/>
      <c r="C145" s="34" t="s">
        <v>976</v>
      </c>
      <c r="D145" s="24" t="s">
        <v>977</v>
      </c>
      <c r="E145" s="24" t="s">
        <v>978</v>
      </c>
      <c r="F145" s="100" t="s">
        <v>979</v>
      </c>
      <c r="G145" s="43" t="s">
        <v>377</v>
      </c>
      <c r="H145" s="26"/>
      <c r="I145" s="334" t="s">
        <v>12</v>
      </c>
      <c r="J145" s="329" t="s">
        <v>177</v>
      </c>
      <c r="K145" s="25" t="s">
        <v>980</v>
      </c>
      <c r="L145" s="19" t="s">
        <v>980</v>
      </c>
      <c r="M145" s="19" t="s">
        <v>2095</v>
      </c>
      <c r="N145" s="27" t="s">
        <v>2095</v>
      </c>
      <c r="O145" s="22" t="s">
        <v>981</v>
      </c>
      <c r="P145" s="18" t="s">
        <v>43</v>
      </c>
      <c r="Q145" s="27" t="s">
        <v>43</v>
      </c>
      <c r="R145" s="537"/>
      <c r="S145" s="536"/>
      <c r="T145" s="20"/>
      <c r="U145" s="213">
        <v>40</v>
      </c>
      <c r="V145" s="215" t="s">
        <v>42</v>
      </c>
      <c r="W145" s="74"/>
      <c r="X145" s="3" t="s">
        <v>974</v>
      </c>
      <c r="Y145" s="4" t="s">
        <v>975</v>
      </c>
      <c r="Z145" s="75"/>
      <c r="AA145" s="439"/>
      <c r="AB145" s="32"/>
    </row>
    <row r="146" spans="1:28" s="11" customFormat="1" ht="26.25" customHeight="1">
      <c r="A146" s="11">
        <v>140</v>
      </c>
      <c r="B146" s="232"/>
      <c r="C146" s="28" t="s">
        <v>982</v>
      </c>
      <c r="D146" s="1" t="s">
        <v>983</v>
      </c>
      <c r="E146" s="1" t="s">
        <v>984</v>
      </c>
      <c r="F146" s="4" t="s">
        <v>985</v>
      </c>
      <c r="G146" s="43" t="s">
        <v>174</v>
      </c>
      <c r="H146" s="7"/>
      <c r="I146" s="334" t="s">
        <v>12</v>
      </c>
      <c r="J146" s="329">
        <v>43735</v>
      </c>
      <c r="K146" s="12" t="s">
        <v>986</v>
      </c>
      <c r="L146" s="6" t="s">
        <v>986</v>
      </c>
      <c r="M146" s="6" t="s">
        <v>986</v>
      </c>
      <c r="N146" s="8" t="s">
        <v>986</v>
      </c>
      <c r="O146" s="13" t="s">
        <v>18</v>
      </c>
      <c r="P146" s="18" t="s">
        <v>12</v>
      </c>
      <c r="Q146" s="27" t="s">
        <v>12</v>
      </c>
      <c r="R146" s="685">
        <v>50</v>
      </c>
      <c r="S146" s="686"/>
      <c r="T146" s="20"/>
      <c r="U146" s="216">
        <v>50</v>
      </c>
      <c r="V146" s="215" t="s">
        <v>2086</v>
      </c>
      <c r="W146" s="74"/>
      <c r="X146" s="3" t="s">
        <v>987</v>
      </c>
      <c r="Y146" s="4" t="s">
        <v>988</v>
      </c>
      <c r="Z146" s="75"/>
      <c r="AA146" s="439"/>
      <c r="AB146" s="32" t="s">
        <v>989</v>
      </c>
    </row>
    <row r="147" spans="1:28" s="11" customFormat="1" ht="26.25" customHeight="1">
      <c r="A147" s="11">
        <v>141</v>
      </c>
      <c r="B147" s="232"/>
      <c r="C147" s="28" t="s">
        <v>990</v>
      </c>
      <c r="D147" s="1" t="s">
        <v>991</v>
      </c>
      <c r="E147" s="28" t="s">
        <v>992</v>
      </c>
      <c r="F147" s="4" t="s">
        <v>993</v>
      </c>
      <c r="G147" s="29" t="s">
        <v>174</v>
      </c>
      <c r="H147" s="7"/>
      <c r="I147" s="334" t="s">
        <v>12</v>
      </c>
      <c r="J147" s="329">
        <v>43735</v>
      </c>
      <c r="K147" s="73" t="s">
        <v>35</v>
      </c>
      <c r="L147" s="6" t="s">
        <v>994</v>
      </c>
      <c r="M147" s="19" t="s">
        <v>2095</v>
      </c>
      <c r="N147" s="27" t="s">
        <v>2095</v>
      </c>
      <c r="O147" s="13" t="s">
        <v>995</v>
      </c>
      <c r="P147" s="18" t="s">
        <v>12</v>
      </c>
      <c r="Q147" s="8" t="s">
        <v>12</v>
      </c>
      <c r="R147" s="41">
        <v>20</v>
      </c>
      <c r="S147" s="20">
        <v>10</v>
      </c>
      <c r="T147" s="20"/>
      <c r="U147" s="216">
        <v>30</v>
      </c>
      <c r="V147" s="215" t="s">
        <v>2086</v>
      </c>
      <c r="W147" s="74"/>
      <c r="X147" s="3" t="s">
        <v>996</v>
      </c>
      <c r="Y147" s="4" t="s">
        <v>997</v>
      </c>
      <c r="Z147" s="75"/>
      <c r="AA147" s="439"/>
      <c r="AB147" s="32" t="s">
        <v>998</v>
      </c>
    </row>
    <row r="148" spans="1:28" s="11" customFormat="1" ht="26.25" customHeight="1">
      <c r="A148" s="11">
        <v>142</v>
      </c>
      <c r="B148" s="232"/>
      <c r="C148" s="28" t="s">
        <v>999</v>
      </c>
      <c r="D148" s="1" t="s">
        <v>1000</v>
      </c>
      <c r="E148" s="1" t="s">
        <v>1001</v>
      </c>
      <c r="F148" s="2" t="s">
        <v>1002</v>
      </c>
      <c r="G148" s="13" t="s">
        <v>179</v>
      </c>
      <c r="H148" s="7"/>
      <c r="I148" s="334" t="s">
        <v>12</v>
      </c>
      <c r="J148" s="598">
        <v>43735</v>
      </c>
      <c r="K148" s="12" t="s">
        <v>1003</v>
      </c>
      <c r="L148" s="6" t="s">
        <v>2095</v>
      </c>
      <c r="M148" s="19" t="s">
        <v>2095</v>
      </c>
      <c r="N148" s="27" t="s">
        <v>2095</v>
      </c>
      <c r="O148" s="13" t="s">
        <v>536</v>
      </c>
      <c r="P148" s="18" t="s">
        <v>12</v>
      </c>
      <c r="Q148" s="81" t="s">
        <v>12</v>
      </c>
      <c r="R148" s="41">
        <v>9</v>
      </c>
      <c r="S148" s="20">
        <v>9</v>
      </c>
      <c r="T148" s="20"/>
      <c r="U148" s="216">
        <v>18</v>
      </c>
      <c r="V148" s="21" t="s">
        <v>12</v>
      </c>
      <c r="W148" s="74"/>
      <c r="X148" s="3" t="s">
        <v>1004</v>
      </c>
      <c r="Y148" s="4"/>
      <c r="Z148" s="75"/>
      <c r="AA148" s="525"/>
      <c r="AB148" s="15" t="s">
        <v>1005</v>
      </c>
    </row>
    <row r="149" spans="1:28" s="11" customFormat="1" ht="26.25" customHeight="1">
      <c r="A149" s="11">
        <v>143</v>
      </c>
      <c r="B149" s="232"/>
      <c r="C149" s="28" t="s">
        <v>1006</v>
      </c>
      <c r="D149" s="1" t="s">
        <v>1007</v>
      </c>
      <c r="E149" s="1" t="s">
        <v>1008</v>
      </c>
      <c r="F149" s="4" t="s">
        <v>1009</v>
      </c>
      <c r="G149" s="43" t="s">
        <v>377</v>
      </c>
      <c r="H149" s="7"/>
      <c r="I149" s="334" t="s">
        <v>12</v>
      </c>
      <c r="J149" s="329" t="s">
        <v>177</v>
      </c>
      <c r="K149" s="12" t="s">
        <v>35</v>
      </c>
      <c r="L149" s="6" t="s">
        <v>308</v>
      </c>
      <c r="M149" s="19" t="s">
        <v>2095</v>
      </c>
      <c r="N149" s="27" t="s">
        <v>2095</v>
      </c>
      <c r="O149" s="13" t="s">
        <v>1010</v>
      </c>
      <c r="P149" s="18" t="s">
        <v>219</v>
      </c>
      <c r="Q149" s="79" t="s">
        <v>231</v>
      </c>
      <c r="R149" s="41">
        <v>30</v>
      </c>
      <c r="S149" s="20"/>
      <c r="T149" s="20"/>
      <c r="U149" s="216">
        <v>30</v>
      </c>
      <c r="V149" s="21" t="s">
        <v>2086</v>
      </c>
      <c r="W149" s="217"/>
      <c r="X149" s="3" t="s">
        <v>1011</v>
      </c>
      <c r="Y149" s="4" t="s">
        <v>1012</v>
      </c>
      <c r="Z149" s="75"/>
      <c r="AA149" s="439"/>
      <c r="AB149" s="32"/>
    </row>
    <row r="150" spans="1:28" s="11" customFormat="1" ht="26.25" customHeight="1">
      <c r="A150" s="11">
        <v>144</v>
      </c>
      <c r="B150" s="173"/>
      <c r="C150" s="28" t="s">
        <v>1013</v>
      </c>
      <c r="D150" s="1" t="s">
        <v>1014</v>
      </c>
      <c r="E150" s="28" t="s">
        <v>1015</v>
      </c>
      <c r="F150" s="2" t="s">
        <v>1016</v>
      </c>
      <c r="G150" s="3" t="s">
        <v>49</v>
      </c>
      <c r="H150" s="7"/>
      <c r="I150" s="334" t="s">
        <v>12</v>
      </c>
      <c r="J150" s="598">
        <v>43728</v>
      </c>
      <c r="K150" s="12" t="s">
        <v>35</v>
      </c>
      <c r="L150" s="6" t="s">
        <v>35</v>
      </c>
      <c r="M150" s="6" t="s">
        <v>35</v>
      </c>
      <c r="N150" s="8" t="s">
        <v>35</v>
      </c>
      <c r="O150" s="3" t="s">
        <v>18</v>
      </c>
      <c r="P150" s="19" t="s">
        <v>12</v>
      </c>
      <c r="Q150" s="26" t="s">
        <v>12</v>
      </c>
      <c r="R150" s="41">
        <v>8</v>
      </c>
      <c r="S150" s="20">
        <v>2</v>
      </c>
      <c r="T150" s="20"/>
      <c r="U150" s="216">
        <v>10</v>
      </c>
      <c r="V150" s="9" t="s">
        <v>12</v>
      </c>
      <c r="W150" s="217"/>
      <c r="X150" s="3" t="s">
        <v>1017</v>
      </c>
      <c r="Y150" s="4"/>
      <c r="Z150" s="75"/>
      <c r="AA150" s="525"/>
      <c r="AB150" s="15" t="s">
        <v>1018</v>
      </c>
    </row>
    <row r="151" spans="1:28" s="11" customFormat="1" ht="26.25" customHeight="1">
      <c r="A151" s="11">
        <v>145</v>
      </c>
      <c r="B151" s="173"/>
      <c r="C151" s="28" t="s">
        <v>1019</v>
      </c>
      <c r="D151" s="1" t="s">
        <v>1020</v>
      </c>
      <c r="E151" s="28" t="s">
        <v>1021</v>
      </c>
      <c r="F151" s="2" t="s">
        <v>1022</v>
      </c>
      <c r="G151" s="3" t="s">
        <v>49</v>
      </c>
      <c r="H151" s="26"/>
      <c r="I151" s="334" t="s">
        <v>12</v>
      </c>
      <c r="J151" s="598">
        <v>43728</v>
      </c>
      <c r="K151" s="25" t="s">
        <v>986</v>
      </c>
      <c r="L151" s="19" t="s">
        <v>986</v>
      </c>
      <c r="M151" s="19" t="s">
        <v>986</v>
      </c>
      <c r="N151" s="27" t="s">
        <v>986</v>
      </c>
      <c r="O151" s="17" t="s">
        <v>1023</v>
      </c>
      <c r="P151" s="6" t="s">
        <v>12</v>
      </c>
      <c r="Q151" s="7" t="s">
        <v>12</v>
      </c>
      <c r="R151" s="41">
        <v>12</v>
      </c>
      <c r="S151" s="20">
        <v>3</v>
      </c>
      <c r="T151" s="20"/>
      <c r="U151" s="216">
        <v>15</v>
      </c>
      <c r="V151" s="21" t="s">
        <v>12</v>
      </c>
      <c r="W151" s="218" t="s">
        <v>12</v>
      </c>
      <c r="X151" s="3" t="s">
        <v>1024</v>
      </c>
      <c r="Y151" s="4"/>
      <c r="Z151" s="75"/>
      <c r="AA151" s="525"/>
      <c r="AB151" s="15"/>
    </row>
    <row r="152" spans="1:28" s="11" customFormat="1" ht="26.25" customHeight="1">
      <c r="A152" s="11">
        <v>146</v>
      </c>
      <c r="B152" s="173"/>
      <c r="C152" s="28" t="s">
        <v>1025</v>
      </c>
      <c r="D152" s="1" t="s">
        <v>1026</v>
      </c>
      <c r="E152" s="28" t="s">
        <v>1027</v>
      </c>
      <c r="F152" s="2" t="s">
        <v>1028</v>
      </c>
      <c r="G152" s="3" t="s">
        <v>49</v>
      </c>
      <c r="H152" s="26"/>
      <c r="I152" s="334" t="s">
        <v>12</v>
      </c>
      <c r="J152" s="598">
        <v>43728</v>
      </c>
      <c r="K152" s="25" t="s">
        <v>1029</v>
      </c>
      <c r="L152" s="19" t="s">
        <v>2095</v>
      </c>
      <c r="M152" s="19" t="s">
        <v>2095</v>
      </c>
      <c r="N152" s="27" t="s">
        <v>2095</v>
      </c>
      <c r="O152" s="3" t="s">
        <v>1030</v>
      </c>
      <c r="P152" s="19" t="s">
        <v>12</v>
      </c>
      <c r="Q152" s="526" t="s">
        <v>43</v>
      </c>
      <c r="R152" s="41">
        <v>3</v>
      </c>
      <c r="S152" s="20"/>
      <c r="T152" s="20"/>
      <c r="U152" s="216">
        <v>3</v>
      </c>
      <c r="V152" s="21" t="s">
        <v>12</v>
      </c>
      <c r="W152" s="74" t="s">
        <v>42</v>
      </c>
      <c r="X152" s="3" t="s">
        <v>1031</v>
      </c>
      <c r="Y152" s="4"/>
      <c r="Z152" s="75"/>
      <c r="AA152" s="525"/>
      <c r="AB152" s="15"/>
    </row>
    <row r="153" spans="1:28" s="11" customFormat="1" ht="26.25" customHeight="1">
      <c r="A153" s="11">
        <v>147</v>
      </c>
      <c r="B153" s="173"/>
      <c r="C153" s="28" t="s">
        <v>1032</v>
      </c>
      <c r="D153" s="1" t="s">
        <v>1033</v>
      </c>
      <c r="E153" s="1" t="s">
        <v>1034</v>
      </c>
      <c r="F153" s="4" t="s">
        <v>1035</v>
      </c>
      <c r="G153" s="29" t="s">
        <v>174</v>
      </c>
      <c r="H153" s="7"/>
      <c r="I153" s="334" t="s">
        <v>12</v>
      </c>
      <c r="J153" s="329">
        <v>43728</v>
      </c>
      <c r="K153" s="12" t="s">
        <v>986</v>
      </c>
      <c r="L153" s="6" t="s">
        <v>986</v>
      </c>
      <c r="M153" s="6" t="s">
        <v>986</v>
      </c>
      <c r="N153" s="8" t="s">
        <v>986</v>
      </c>
      <c r="O153" s="13" t="s">
        <v>1036</v>
      </c>
      <c r="P153" s="18" t="s">
        <v>12</v>
      </c>
      <c r="Q153" s="27" t="s">
        <v>12</v>
      </c>
      <c r="R153" s="685">
        <v>35</v>
      </c>
      <c r="S153" s="686"/>
      <c r="T153" s="20"/>
      <c r="U153" s="216">
        <v>35</v>
      </c>
      <c r="V153" s="215" t="s">
        <v>2086</v>
      </c>
      <c r="W153" s="74"/>
      <c r="X153" s="3" t="s">
        <v>1037</v>
      </c>
      <c r="Y153" s="4" t="s">
        <v>1038</v>
      </c>
      <c r="Z153" s="75"/>
      <c r="AA153" s="439"/>
      <c r="AB153" s="32" t="s">
        <v>1039</v>
      </c>
    </row>
    <row r="154" spans="1:28" s="11" customFormat="1" ht="26.25" customHeight="1">
      <c r="A154" s="11">
        <v>148</v>
      </c>
      <c r="B154" s="173"/>
      <c r="C154" s="28" t="s">
        <v>1040</v>
      </c>
      <c r="D154" s="1" t="s">
        <v>1041</v>
      </c>
      <c r="E154" s="1" t="s">
        <v>1042</v>
      </c>
      <c r="F154" s="4" t="s">
        <v>1043</v>
      </c>
      <c r="G154" s="29" t="s">
        <v>174</v>
      </c>
      <c r="H154" s="7"/>
      <c r="I154" s="334" t="s">
        <v>12</v>
      </c>
      <c r="J154" s="329">
        <v>43728</v>
      </c>
      <c r="K154" s="12" t="s">
        <v>962</v>
      </c>
      <c r="L154" s="12" t="s">
        <v>962</v>
      </c>
      <c r="M154" s="12" t="s">
        <v>962</v>
      </c>
      <c r="N154" s="219" t="s">
        <v>962</v>
      </c>
      <c r="O154" s="13" t="s">
        <v>19</v>
      </c>
      <c r="P154" s="5" t="s">
        <v>12</v>
      </c>
      <c r="Q154" s="8" t="s">
        <v>12</v>
      </c>
      <c r="R154" s="685">
        <v>20</v>
      </c>
      <c r="S154" s="711"/>
      <c r="T154" s="686"/>
      <c r="U154" s="216">
        <v>20</v>
      </c>
      <c r="V154" s="30" t="s">
        <v>2086</v>
      </c>
      <c r="W154" s="74" t="s">
        <v>12</v>
      </c>
      <c r="X154" s="3" t="s">
        <v>1044</v>
      </c>
      <c r="Y154" s="4" t="s">
        <v>1045</v>
      </c>
      <c r="Z154" s="75"/>
      <c r="AA154" s="439"/>
      <c r="AB154" s="32" t="s">
        <v>1046</v>
      </c>
    </row>
    <row r="155" spans="1:28" s="11" customFormat="1" ht="26.25" customHeight="1">
      <c r="A155" s="11">
        <v>149</v>
      </c>
      <c r="B155" s="173"/>
      <c r="C155" s="28" t="s">
        <v>1047</v>
      </c>
      <c r="D155" s="1" t="s">
        <v>1048</v>
      </c>
      <c r="E155" s="1" t="s">
        <v>1049</v>
      </c>
      <c r="F155" s="4" t="s">
        <v>1050</v>
      </c>
      <c r="G155" s="43" t="s">
        <v>179</v>
      </c>
      <c r="H155" s="7"/>
      <c r="I155" s="334" t="s">
        <v>12</v>
      </c>
      <c r="J155" s="329">
        <v>43728</v>
      </c>
      <c r="K155" s="12" t="s">
        <v>22</v>
      </c>
      <c r="L155" s="6" t="s">
        <v>22</v>
      </c>
      <c r="M155" s="6" t="s">
        <v>22</v>
      </c>
      <c r="N155" s="8" t="s">
        <v>22</v>
      </c>
      <c r="O155" s="13" t="s">
        <v>736</v>
      </c>
      <c r="P155" s="18" t="s">
        <v>12</v>
      </c>
      <c r="Q155" s="27" t="s">
        <v>12</v>
      </c>
      <c r="R155" s="41">
        <v>5</v>
      </c>
      <c r="S155" s="20">
        <v>1</v>
      </c>
      <c r="T155" s="20"/>
      <c r="U155" s="216">
        <v>6</v>
      </c>
      <c r="V155" s="215" t="s">
        <v>2086</v>
      </c>
      <c r="W155" s="74"/>
      <c r="X155" s="3" t="s">
        <v>1051</v>
      </c>
      <c r="Y155" s="4" t="s">
        <v>1049</v>
      </c>
      <c r="Z155" s="75"/>
      <c r="AA155" s="439"/>
      <c r="AB155" s="32"/>
    </row>
    <row r="156" spans="1:28" s="11" customFormat="1" ht="26.25" customHeight="1">
      <c r="A156" s="11">
        <v>150</v>
      </c>
      <c r="B156" s="173"/>
      <c r="C156" s="28" t="s">
        <v>1052</v>
      </c>
      <c r="D156" s="1" t="s">
        <v>1053</v>
      </c>
      <c r="E156" s="28" t="s">
        <v>1054</v>
      </c>
      <c r="F156" s="4" t="s">
        <v>1055</v>
      </c>
      <c r="G156" s="29" t="s">
        <v>179</v>
      </c>
      <c r="H156" s="26" t="s">
        <v>2106</v>
      </c>
      <c r="I156" s="724" t="s">
        <v>12</v>
      </c>
      <c r="J156" s="5" t="s">
        <v>2074</v>
      </c>
      <c r="K156" s="25" t="s">
        <v>34</v>
      </c>
      <c r="L156" s="19" t="s">
        <v>34</v>
      </c>
      <c r="M156" s="19" t="s">
        <v>2095</v>
      </c>
      <c r="N156" s="27" t="s">
        <v>34</v>
      </c>
      <c r="O156" s="3" t="s">
        <v>1056</v>
      </c>
      <c r="P156" s="19" t="s">
        <v>43</v>
      </c>
      <c r="Q156" s="35" t="s">
        <v>12</v>
      </c>
      <c r="R156" s="685">
        <v>19</v>
      </c>
      <c r="S156" s="686"/>
      <c r="T156" s="20"/>
      <c r="U156" s="216">
        <v>19</v>
      </c>
      <c r="V156" s="21" t="s">
        <v>12</v>
      </c>
      <c r="W156" s="74" t="s">
        <v>42</v>
      </c>
      <c r="X156" s="3" t="s">
        <v>1057</v>
      </c>
      <c r="Y156" s="4" t="s">
        <v>1058</v>
      </c>
      <c r="Z156" s="75"/>
      <c r="AA156" s="439"/>
      <c r="AB156" s="32" t="s">
        <v>1059</v>
      </c>
    </row>
    <row r="157" spans="1:28" s="11" customFormat="1" ht="26.25" customHeight="1">
      <c r="A157" s="11">
        <v>151</v>
      </c>
      <c r="B157" s="173"/>
      <c r="C157" s="28" t="s">
        <v>1060</v>
      </c>
      <c r="D157" s="1" t="s">
        <v>1061</v>
      </c>
      <c r="E157" s="28" t="s">
        <v>1062</v>
      </c>
      <c r="F157" s="4" t="s">
        <v>1063</v>
      </c>
      <c r="G157" s="29" t="s">
        <v>174</v>
      </c>
      <c r="H157" s="26"/>
      <c r="I157" s="334" t="s">
        <v>12</v>
      </c>
      <c r="J157" s="338">
        <v>43728</v>
      </c>
      <c r="K157" s="25" t="s">
        <v>389</v>
      </c>
      <c r="L157" s="25" t="s">
        <v>389</v>
      </c>
      <c r="M157" s="25" t="s">
        <v>389</v>
      </c>
      <c r="N157" s="220" t="s">
        <v>389</v>
      </c>
      <c r="O157" s="3" t="s">
        <v>564</v>
      </c>
      <c r="P157" s="19" t="s">
        <v>12</v>
      </c>
      <c r="Q157" s="35" t="s">
        <v>219</v>
      </c>
      <c r="R157" s="41">
        <v>7</v>
      </c>
      <c r="S157" s="540">
        <v>1</v>
      </c>
      <c r="T157" s="20"/>
      <c r="U157" s="216">
        <v>8</v>
      </c>
      <c r="V157" s="21" t="s">
        <v>12</v>
      </c>
      <c r="W157" s="74"/>
      <c r="X157" s="3" t="s">
        <v>1064</v>
      </c>
      <c r="Y157" s="4" t="s">
        <v>1065</v>
      </c>
      <c r="Z157" s="75"/>
      <c r="AA157" s="439"/>
      <c r="AB157" s="32"/>
    </row>
    <row r="158" spans="1:28" s="11" customFormat="1" ht="26.25" customHeight="1">
      <c r="A158" s="11">
        <v>152</v>
      </c>
      <c r="B158" s="173"/>
      <c r="C158" s="28" t="s">
        <v>1066</v>
      </c>
      <c r="D158" s="1" t="s">
        <v>1067</v>
      </c>
      <c r="E158" s="28" t="s">
        <v>1068</v>
      </c>
      <c r="F158" s="4" t="s">
        <v>1069</v>
      </c>
      <c r="G158" s="29" t="s">
        <v>377</v>
      </c>
      <c r="H158" s="26"/>
      <c r="I158" s="334" t="s">
        <v>12</v>
      </c>
      <c r="J158" s="338" t="s">
        <v>177</v>
      </c>
      <c r="K158" s="221" t="s">
        <v>1070</v>
      </c>
      <c r="L158" s="6" t="s">
        <v>1071</v>
      </c>
      <c r="M158" s="25" t="s">
        <v>2095</v>
      </c>
      <c r="N158" s="220" t="s">
        <v>2095</v>
      </c>
      <c r="O158" s="3" t="s">
        <v>472</v>
      </c>
      <c r="P158" s="19" t="s">
        <v>43</v>
      </c>
      <c r="Q158" s="35" t="s">
        <v>43</v>
      </c>
      <c r="R158" s="41">
        <v>7</v>
      </c>
      <c r="S158" s="540">
        <v>10</v>
      </c>
      <c r="T158" s="20"/>
      <c r="U158" s="216">
        <v>17</v>
      </c>
      <c r="V158" s="21" t="s">
        <v>2086</v>
      </c>
      <c r="W158" s="74"/>
      <c r="X158" s="3" t="s">
        <v>1072</v>
      </c>
      <c r="Y158" s="4" t="s">
        <v>1073</v>
      </c>
      <c r="Z158" s="75"/>
      <c r="AA158" s="439"/>
      <c r="AB158" s="32" t="s">
        <v>1074</v>
      </c>
    </row>
    <row r="159" spans="1:28" s="11" customFormat="1" ht="26.25" customHeight="1">
      <c r="A159" s="11">
        <v>153</v>
      </c>
      <c r="B159" s="173"/>
      <c r="C159" s="28" t="s">
        <v>1075</v>
      </c>
      <c r="D159" s="1" t="s">
        <v>1076</v>
      </c>
      <c r="E159" s="28" t="s">
        <v>1077</v>
      </c>
      <c r="F159" s="4" t="s">
        <v>1078</v>
      </c>
      <c r="G159" s="29" t="s">
        <v>377</v>
      </c>
      <c r="H159" s="26"/>
      <c r="I159" s="334" t="s">
        <v>12</v>
      </c>
      <c r="J159" s="338" t="s">
        <v>177</v>
      </c>
      <c r="K159" s="25" t="s">
        <v>1079</v>
      </c>
      <c r="L159" s="25" t="s">
        <v>1080</v>
      </c>
      <c r="M159" s="25" t="s">
        <v>2095</v>
      </c>
      <c r="N159" s="220" t="s">
        <v>2095</v>
      </c>
      <c r="O159" s="3" t="s">
        <v>472</v>
      </c>
      <c r="P159" s="19" t="s">
        <v>43</v>
      </c>
      <c r="Q159" s="35" t="s">
        <v>43</v>
      </c>
      <c r="R159" s="41"/>
      <c r="S159" s="540">
        <v>12</v>
      </c>
      <c r="T159" s="20"/>
      <c r="U159" s="216">
        <v>12</v>
      </c>
      <c r="V159" s="21" t="s">
        <v>2086</v>
      </c>
      <c r="W159" s="74"/>
      <c r="X159" s="3" t="s">
        <v>1072</v>
      </c>
      <c r="Y159" s="4" t="s">
        <v>1073</v>
      </c>
      <c r="Z159" s="75"/>
      <c r="AA159" s="439"/>
      <c r="AB159" s="32" t="s">
        <v>1081</v>
      </c>
    </row>
    <row r="160" spans="1:28" s="11" customFormat="1" ht="26.25" customHeight="1">
      <c r="A160" s="11">
        <v>154</v>
      </c>
      <c r="B160" s="173"/>
      <c r="C160" s="28" t="s">
        <v>1082</v>
      </c>
      <c r="D160" s="1" t="s">
        <v>1083</v>
      </c>
      <c r="E160" s="28" t="s">
        <v>1084</v>
      </c>
      <c r="F160" s="4" t="s">
        <v>1085</v>
      </c>
      <c r="G160" s="29" t="s">
        <v>377</v>
      </c>
      <c r="H160" s="26"/>
      <c r="I160" s="334" t="s">
        <v>12</v>
      </c>
      <c r="J160" s="338" t="s">
        <v>177</v>
      </c>
      <c r="K160" s="25" t="s">
        <v>1079</v>
      </c>
      <c r="L160" s="25" t="s">
        <v>1080</v>
      </c>
      <c r="M160" s="25" t="s">
        <v>2095</v>
      </c>
      <c r="N160" s="220" t="s">
        <v>2095</v>
      </c>
      <c r="O160" s="3" t="s">
        <v>472</v>
      </c>
      <c r="P160" s="19" t="s">
        <v>43</v>
      </c>
      <c r="Q160" s="35" t="s">
        <v>43</v>
      </c>
      <c r="R160" s="41">
        <v>1</v>
      </c>
      <c r="S160" s="540">
        <v>8</v>
      </c>
      <c r="T160" s="20"/>
      <c r="U160" s="216">
        <v>9</v>
      </c>
      <c r="V160" s="21" t="s">
        <v>2086</v>
      </c>
      <c r="W160" s="74"/>
      <c r="X160" s="3" t="s">
        <v>1072</v>
      </c>
      <c r="Y160" s="4" t="s">
        <v>1073</v>
      </c>
      <c r="Z160" s="75"/>
      <c r="AA160" s="439"/>
      <c r="AB160" s="32" t="s">
        <v>1081</v>
      </c>
    </row>
    <row r="161" spans="1:28" s="11" customFormat="1" ht="26.25" customHeight="1">
      <c r="A161" s="11">
        <v>155</v>
      </c>
      <c r="B161" s="173"/>
      <c r="C161" s="28" t="s">
        <v>1086</v>
      </c>
      <c r="D161" s="1" t="s">
        <v>1087</v>
      </c>
      <c r="E161" s="28" t="s">
        <v>1088</v>
      </c>
      <c r="F161" s="4" t="s">
        <v>1089</v>
      </c>
      <c r="G161" s="112" t="s">
        <v>49</v>
      </c>
      <c r="H161" s="26"/>
      <c r="I161" s="334" t="s">
        <v>12</v>
      </c>
      <c r="J161" s="337">
        <v>43738</v>
      </c>
      <c r="K161" s="25" t="s">
        <v>1090</v>
      </c>
      <c r="L161" s="25" t="s">
        <v>2095</v>
      </c>
      <c r="M161" s="25" t="s">
        <v>2095</v>
      </c>
      <c r="N161" s="220" t="s">
        <v>2095</v>
      </c>
      <c r="O161" s="3" t="s">
        <v>472</v>
      </c>
      <c r="P161" s="19" t="s">
        <v>219</v>
      </c>
      <c r="Q161" s="35" t="s">
        <v>219</v>
      </c>
      <c r="R161" s="41">
        <v>2</v>
      </c>
      <c r="S161" s="540">
        <v>18</v>
      </c>
      <c r="T161" s="20"/>
      <c r="U161" s="216">
        <v>20</v>
      </c>
      <c r="V161" s="21" t="s">
        <v>12</v>
      </c>
      <c r="W161" s="74"/>
      <c r="X161" s="3" t="s">
        <v>1091</v>
      </c>
      <c r="Y161" s="4" t="s">
        <v>1088</v>
      </c>
      <c r="Z161" s="75"/>
      <c r="AA161" s="439"/>
      <c r="AB161" s="32" t="s">
        <v>1092</v>
      </c>
    </row>
    <row r="162" spans="1:28" s="11" customFormat="1" ht="26.25" customHeight="1">
      <c r="A162" s="11">
        <v>156</v>
      </c>
      <c r="B162" s="173"/>
      <c r="C162" s="28" t="s">
        <v>1093</v>
      </c>
      <c r="D162" s="1" t="s">
        <v>1094</v>
      </c>
      <c r="E162" s="28" t="s">
        <v>1095</v>
      </c>
      <c r="F162" s="4" t="s">
        <v>1096</v>
      </c>
      <c r="G162" s="29" t="s">
        <v>179</v>
      </c>
      <c r="H162" s="7" t="s">
        <v>2106</v>
      </c>
      <c r="I162" s="724" t="s">
        <v>12</v>
      </c>
      <c r="J162" s="5" t="s">
        <v>2074</v>
      </c>
      <c r="K162" s="12" t="s">
        <v>34</v>
      </c>
      <c r="L162" s="6" t="s">
        <v>34</v>
      </c>
      <c r="M162" s="19" t="s">
        <v>2095</v>
      </c>
      <c r="N162" s="27" t="s">
        <v>2095</v>
      </c>
      <c r="O162" s="13" t="s">
        <v>471</v>
      </c>
      <c r="P162" s="19" t="s">
        <v>43</v>
      </c>
      <c r="Q162" s="35" t="s">
        <v>12</v>
      </c>
      <c r="R162" s="41">
        <v>12</v>
      </c>
      <c r="S162" s="20">
        <v>18</v>
      </c>
      <c r="T162" s="20"/>
      <c r="U162" s="216">
        <v>30</v>
      </c>
      <c r="V162" s="21" t="s">
        <v>12</v>
      </c>
      <c r="W162" s="74" t="s">
        <v>42</v>
      </c>
      <c r="X162" s="3" t="s">
        <v>1097</v>
      </c>
      <c r="Y162" s="4" t="s">
        <v>1098</v>
      </c>
      <c r="Z162" s="75"/>
      <c r="AA162" s="439"/>
      <c r="AB162" s="32" t="s">
        <v>1099</v>
      </c>
    </row>
    <row r="163" spans="1:28" s="11" customFormat="1" ht="26.25" customHeight="1">
      <c r="A163" s="11">
        <v>157</v>
      </c>
      <c r="B163" s="173"/>
      <c r="C163" s="28" t="s">
        <v>1100</v>
      </c>
      <c r="D163" s="1" t="s">
        <v>1101</v>
      </c>
      <c r="E163" s="28" t="s">
        <v>1102</v>
      </c>
      <c r="F163" s="2" t="s">
        <v>1103</v>
      </c>
      <c r="G163" s="3" t="s">
        <v>49</v>
      </c>
      <c r="H163" s="7"/>
      <c r="I163" s="334" t="s">
        <v>12</v>
      </c>
      <c r="J163" s="337">
        <v>43738</v>
      </c>
      <c r="K163" s="12" t="s">
        <v>1104</v>
      </c>
      <c r="L163" s="12" t="s">
        <v>2095</v>
      </c>
      <c r="M163" s="19" t="s">
        <v>2095</v>
      </c>
      <c r="N163" s="27" t="s">
        <v>2095</v>
      </c>
      <c r="O163" s="13" t="s">
        <v>1105</v>
      </c>
      <c r="P163" s="19" t="s">
        <v>219</v>
      </c>
      <c r="Q163" s="526" t="s">
        <v>219</v>
      </c>
      <c r="R163" s="41"/>
      <c r="S163" s="20">
        <v>45</v>
      </c>
      <c r="T163" s="20">
        <v>15</v>
      </c>
      <c r="U163" s="216">
        <v>60</v>
      </c>
      <c r="V163" s="21" t="s">
        <v>12</v>
      </c>
      <c r="W163" s="74"/>
      <c r="X163" s="3" t="s">
        <v>1106</v>
      </c>
      <c r="Y163" s="4"/>
      <c r="Z163" s="75"/>
      <c r="AA163" s="525"/>
      <c r="AB163" s="32" t="s">
        <v>1107</v>
      </c>
    </row>
    <row r="164" spans="1:28" s="11" customFormat="1" ht="26.25" customHeight="1">
      <c r="A164" s="11">
        <v>158</v>
      </c>
      <c r="B164" s="173"/>
      <c r="C164" s="28" t="s">
        <v>1108</v>
      </c>
      <c r="D164" s="1" t="s">
        <v>1109</v>
      </c>
      <c r="E164" s="28" t="s">
        <v>1110</v>
      </c>
      <c r="F164" s="4" t="s">
        <v>1111</v>
      </c>
      <c r="G164" s="29" t="s">
        <v>179</v>
      </c>
      <c r="H164" s="7" t="s">
        <v>42</v>
      </c>
      <c r="I164" s="724" t="s">
        <v>12</v>
      </c>
      <c r="J164" s="5" t="s">
        <v>2074</v>
      </c>
      <c r="K164" s="12" t="s">
        <v>35</v>
      </c>
      <c r="L164" s="12" t="s">
        <v>35</v>
      </c>
      <c r="M164" s="19" t="s">
        <v>2095</v>
      </c>
      <c r="N164" s="27" t="s">
        <v>2095</v>
      </c>
      <c r="O164" s="13" t="s">
        <v>556</v>
      </c>
      <c r="P164" s="19" t="s">
        <v>43</v>
      </c>
      <c r="Q164" s="35" t="s">
        <v>12</v>
      </c>
      <c r="R164" s="41">
        <v>4</v>
      </c>
      <c r="S164" s="20">
        <v>6</v>
      </c>
      <c r="T164" s="20">
        <v>2</v>
      </c>
      <c r="U164" s="216">
        <v>12</v>
      </c>
      <c r="V164" s="9" t="s">
        <v>12</v>
      </c>
      <c r="W164" s="217"/>
      <c r="X164" s="3" t="s">
        <v>1112</v>
      </c>
      <c r="Y164" s="4" t="s">
        <v>1110</v>
      </c>
      <c r="Z164" s="75"/>
      <c r="AA164" s="439"/>
      <c r="AB164" s="32" t="s">
        <v>1113</v>
      </c>
    </row>
    <row r="165" spans="1:28" s="11" customFormat="1" ht="26.25" customHeight="1">
      <c r="A165" s="11">
        <v>159</v>
      </c>
      <c r="B165" s="173"/>
      <c r="C165" s="28" t="s">
        <v>1114</v>
      </c>
      <c r="D165" s="1" t="s">
        <v>1115</v>
      </c>
      <c r="E165" s="28" t="s">
        <v>1116</v>
      </c>
      <c r="F165" s="4" t="s">
        <v>1117</v>
      </c>
      <c r="G165" s="43" t="s">
        <v>491</v>
      </c>
      <c r="H165" s="7"/>
      <c r="I165" s="334" t="s">
        <v>12</v>
      </c>
      <c r="J165" s="338">
        <v>43952</v>
      </c>
      <c r="K165" s="12" t="s">
        <v>428</v>
      </c>
      <c r="L165" s="12" t="s">
        <v>428</v>
      </c>
      <c r="M165" s="19" t="s">
        <v>2095</v>
      </c>
      <c r="N165" s="27" t="s">
        <v>2095</v>
      </c>
      <c r="O165" s="13" t="s">
        <v>1118</v>
      </c>
      <c r="P165" s="19" t="s">
        <v>42</v>
      </c>
      <c r="Q165" s="35" t="s">
        <v>43</v>
      </c>
      <c r="R165" s="537">
        <v>10</v>
      </c>
      <c r="S165" s="20"/>
      <c r="T165" s="20"/>
      <c r="U165" s="216">
        <v>10</v>
      </c>
      <c r="V165" s="21" t="s">
        <v>42</v>
      </c>
      <c r="W165" s="217"/>
      <c r="X165" s="3" t="s">
        <v>1119</v>
      </c>
      <c r="Y165" s="4" t="s">
        <v>1120</v>
      </c>
      <c r="Z165" s="75"/>
      <c r="AA165" s="439"/>
      <c r="AB165" s="32" t="s">
        <v>1121</v>
      </c>
    </row>
    <row r="166" spans="1:28" s="11" customFormat="1" ht="26.25" customHeight="1">
      <c r="A166" s="11">
        <v>160</v>
      </c>
      <c r="B166" s="173"/>
      <c r="C166" s="28" t="s">
        <v>1982</v>
      </c>
      <c r="D166" s="1" t="s">
        <v>1983</v>
      </c>
      <c r="E166" s="28" t="s">
        <v>2063</v>
      </c>
      <c r="F166" s="2" t="s">
        <v>1984</v>
      </c>
      <c r="G166" s="22" t="s">
        <v>179</v>
      </c>
      <c r="H166" s="7" t="s">
        <v>42</v>
      </c>
      <c r="I166" s="724" t="s">
        <v>12</v>
      </c>
      <c r="J166" s="5" t="s">
        <v>2074</v>
      </c>
      <c r="K166" s="12" t="s">
        <v>34</v>
      </c>
      <c r="L166" s="12" t="s">
        <v>34</v>
      </c>
      <c r="M166" s="12" t="s">
        <v>34</v>
      </c>
      <c r="N166" s="219" t="s">
        <v>34</v>
      </c>
      <c r="O166" s="13" t="s">
        <v>671</v>
      </c>
      <c r="P166" s="19" t="s">
        <v>42</v>
      </c>
      <c r="Q166" s="19" t="s">
        <v>12</v>
      </c>
      <c r="R166" s="537">
        <v>12</v>
      </c>
      <c r="S166" s="540">
        <v>0</v>
      </c>
      <c r="T166" s="20">
        <v>0</v>
      </c>
      <c r="U166" s="216">
        <v>12</v>
      </c>
      <c r="V166" s="21" t="s">
        <v>12</v>
      </c>
      <c r="W166" s="217"/>
      <c r="X166" s="3" t="s">
        <v>1985</v>
      </c>
      <c r="Y166" s="4" t="s">
        <v>1986</v>
      </c>
      <c r="Z166" s="75"/>
      <c r="AA166" s="525"/>
      <c r="AB166" s="32" t="s">
        <v>1987</v>
      </c>
    </row>
    <row r="167" spans="1:28" s="11" customFormat="1" ht="26.25" customHeight="1">
      <c r="A167" s="11">
        <v>161</v>
      </c>
      <c r="B167" s="173"/>
      <c r="C167" s="28" t="s">
        <v>1124</v>
      </c>
      <c r="D167" s="1" t="s">
        <v>1125</v>
      </c>
      <c r="E167" s="28" t="s">
        <v>1126</v>
      </c>
      <c r="F167" s="4" t="s">
        <v>1127</v>
      </c>
      <c r="G167" s="43" t="s">
        <v>377</v>
      </c>
      <c r="H167" s="7"/>
      <c r="I167" s="334" t="s">
        <v>12</v>
      </c>
      <c r="J167" s="179" t="s">
        <v>177</v>
      </c>
      <c r="K167" s="12" t="s">
        <v>130</v>
      </c>
      <c r="L167" s="12" t="s">
        <v>130</v>
      </c>
      <c r="M167" s="19" t="s">
        <v>2095</v>
      </c>
      <c r="N167" s="27" t="s">
        <v>2095</v>
      </c>
      <c r="O167" s="13" t="s">
        <v>1128</v>
      </c>
      <c r="P167" s="19" t="s">
        <v>219</v>
      </c>
      <c r="Q167" s="35" t="s">
        <v>219</v>
      </c>
      <c r="R167" s="537">
        <v>5</v>
      </c>
      <c r="S167" s="20">
        <v>25</v>
      </c>
      <c r="T167" s="20"/>
      <c r="U167" s="216">
        <v>30</v>
      </c>
      <c r="V167" s="21" t="s">
        <v>231</v>
      </c>
      <c r="W167" s="217" t="s">
        <v>231</v>
      </c>
      <c r="X167" s="3" t="s">
        <v>1129</v>
      </c>
      <c r="Y167" s="4" t="s">
        <v>1130</v>
      </c>
      <c r="Z167" s="75"/>
      <c r="AA167" s="9"/>
      <c r="AB167" s="32"/>
    </row>
    <row r="168" spans="1:28" s="11" customFormat="1" ht="26.25" customHeight="1">
      <c r="A168" s="11">
        <v>162</v>
      </c>
      <c r="B168" s="173"/>
      <c r="C168" s="28" t="s">
        <v>1131</v>
      </c>
      <c r="D168" s="1" t="s">
        <v>1132</v>
      </c>
      <c r="E168" s="28" t="s">
        <v>1133</v>
      </c>
      <c r="F168" s="4" t="s">
        <v>1134</v>
      </c>
      <c r="G168" s="43" t="s">
        <v>377</v>
      </c>
      <c r="H168" s="7"/>
      <c r="I168" s="334" t="s">
        <v>12</v>
      </c>
      <c r="J168" s="179" t="s">
        <v>177</v>
      </c>
      <c r="K168" s="12" t="s">
        <v>130</v>
      </c>
      <c r="L168" s="12" t="s">
        <v>130</v>
      </c>
      <c r="M168" s="19" t="s">
        <v>2095</v>
      </c>
      <c r="N168" s="27" t="s">
        <v>2095</v>
      </c>
      <c r="O168" s="13" t="s">
        <v>1128</v>
      </c>
      <c r="P168" s="19" t="s">
        <v>219</v>
      </c>
      <c r="Q168" s="35" t="s">
        <v>219</v>
      </c>
      <c r="R168" s="537">
        <v>5</v>
      </c>
      <c r="S168" s="20">
        <v>25</v>
      </c>
      <c r="T168" s="20"/>
      <c r="U168" s="216">
        <v>30</v>
      </c>
      <c r="V168" s="21" t="s">
        <v>231</v>
      </c>
      <c r="W168" s="217" t="s">
        <v>231</v>
      </c>
      <c r="X168" s="3" t="s">
        <v>1129</v>
      </c>
      <c r="Y168" s="4" t="s">
        <v>1130</v>
      </c>
      <c r="Z168" s="75"/>
      <c r="AA168" s="9"/>
      <c r="AB168" s="32"/>
    </row>
    <row r="169" spans="1:28" s="11" customFormat="1" ht="26.25" customHeight="1">
      <c r="A169" s="11">
        <v>163</v>
      </c>
      <c r="B169" s="173"/>
      <c r="C169" s="28" t="s">
        <v>1135</v>
      </c>
      <c r="D169" s="1" t="s">
        <v>1136</v>
      </c>
      <c r="E169" s="28" t="s">
        <v>1137</v>
      </c>
      <c r="F169" s="4" t="s">
        <v>1138</v>
      </c>
      <c r="G169" s="43" t="s">
        <v>377</v>
      </c>
      <c r="H169" s="7"/>
      <c r="I169" s="334" t="s">
        <v>12</v>
      </c>
      <c r="J169" s="179" t="s">
        <v>177</v>
      </c>
      <c r="K169" s="12" t="s">
        <v>130</v>
      </c>
      <c r="L169" s="12" t="s">
        <v>130</v>
      </c>
      <c r="M169" s="19" t="s">
        <v>2095</v>
      </c>
      <c r="N169" s="27" t="s">
        <v>2095</v>
      </c>
      <c r="O169" s="13" t="s">
        <v>1128</v>
      </c>
      <c r="P169" s="19" t="s">
        <v>219</v>
      </c>
      <c r="Q169" s="35" t="s">
        <v>219</v>
      </c>
      <c r="R169" s="537">
        <v>5</v>
      </c>
      <c r="S169" s="20">
        <v>25</v>
      </c>
      <c r="T169" s="20"/>
      <c r="U169" s="216">
        <v>30</v>
      </c>
      <c r="V169" s="21" t="s">
        <v>231</v>
      </c>
      <c r="W169" s="217" t="s">
        <v>231</v>
      </c>
      <c r="X169" s="3" t="s">
        <v>1129</v>
      </c>
      <c r="Y169" s="4" t="s">
        <v>1130</v>
      </c>
      <c r="Z169" s="75"/>
      <c r="AA169" s="9"/>
      <c r="AB169" s="32"/>
    </row>
    <row r="170" spans="1:28" s="11" customFormat="1" ht="26.25" customHeight="1">
      <c r="A170" s="11">
        <v>164</v>
      </c>
      <c r="B170" s="173"/>
      <c r="C170" s="28" t="s">
        <v>1139</v>
      </c>
      <c r="D170" s="1" t="s">
        <v>1140</v>
      </c>
      <c r="E170" s="28" t="s">
        <v>1141</v>
      </c>
      <c r="F170" s="4" t="s">
        <v>1142</v>
      </c>
      <c r="G170" s="112" t="s">
        <v>49</v>
      </c>
      <c r="H170" s="7"/>
      <c r="I170" s="334" t="s">
        <v>12</v>
      </c>
      <c r="J170" s="179">
        <v>43726</v>
      </c>
      <c r="K170" s="12" t="s">
        <v>1143</v>
      </c>
      <c r="L170" s="6" t="s">
        <v>2095</v>
      </c>
      <c r="M170" s="19" t="s">
        <v>2095</v>
      </c>
      <c r="N170" s="27" t="s">
        <v>2095</v>
      </c>
      <c r="O170" s="3" t="s">
        <v>131</v>
      </c>
      <c r="P170" s="19" t="s">
        <v>43</v>
      </c>
      <c r="Q170" s="27" t="s">
        <v>43</v>
      </c>
      <c r="R170" s="685">
        <v>40</v>
      </c>
      <c r="S170" s="686"/>
      <c r="T170" s="20"/>
      <c r="U170" s="216">
        <v>40</v>
      </c>
      <c r="V170" s="21" t="s">
        <v>12</v>
      </c>
      <c r="W170" s="74" t="s">
        <v>12</v>
      </c>
      <c r="X170" s="3" t="s">
        <v>1144</v>
      </c>
      <c r="Y170" s="4" t="s">
        <v>1145</v>
      </c>
      <c r="Z170" s="75"/>
      <c r="AA170" s="439"/>
      <c r="AB170" s="32" t="s">
        <v>1146</v>
      </c>
    </row>
    <row r="171" spans="1:28" s="11" customFormat="1" ht="26.25" customHeight="1">
      <c r="A171" s="11">
        <v>165</v>
      </c>
      <c r="B171" s="173"/>
      <c r="C171" s="28" t="s">
        <v>1147</v>
      </c>
      <c r="D171" s="1" t="s">
        <v>1148</v>
      </c>
      <c r="E171" s="28" t="s">
        <v>1149</v>
      </c>
      <c r="F171" s="4" t="s">
        <v>1150</v>
      </c>
      <c r="G171" s="112" t="s">
        <v>49</v>
      </c>
      <c r="H171" s="7"/>
      <c r="I171" s="334" t="s">
        <v>12</v>
      </c>
      <c r="J171" s="179">
        <v>43726</v>
      </c>
      <c r="K171" s="12" t="s">
        <v>348</v>
      </c>
      <c r="L171" s="6" t="s">
        <v>2095</v>
      </c>
      <c r="M171" s="19" t="s">
        <v>2095</v>
      </c>
      <c r="N171" s="8" t="s">
        <v>348</v>
      </c>
      <c r="O171" s="3" t="s">
        <v>309</v>
      </c>
      <c r="P171" s="19" t="s">
        <v>219</v>
      </c>
      <c r="Q171" s="27" t="s">
        <v>219</v>
      </c>
      <c r="R171" s="537">
        <v>3</v>
      </c>
      <c r="S171" s="538">
        <v>7</v>
      </c>
      <c r="T171" s="540"/>
      <c r="U171" s="216">
        <v>10</v>
      </c>
      <c r="V171" s="21" t="s">
        <v>12</v>
      </c>
      <c r="W171" s="74"/>
      <c r="X171" s="3" t="s">
        <v>1151</v>
      </c>
      <c r="Y171" s="4" t="s">
        <v>1152</v>
      </c>
      <c r="Z171" s="75"/>
      <c r="AA171" s="439"/>
      <c r="AB171" s="32" t="s">
        <v>1153</v>
      </c>
    </row>
    <row r="172" spans="1:28" s="11" customFormat="1" ht="26.25" customHeight="1">
      <c r="A172" s="11">
        <v>166</v>
      </c>
      <c r="B172" s="233"/>
      <c r="C172" s="114" t="s">
        <v>1155</v>
      </c>
      <c r="D172" s="114" t="s">
        <v>1156</v>
      </c>
      <c r="E172" s="114" t="s">
        <v>1157</v>
      </c>
      <c r="F172" s="115" t="s">
        <v>1158</v>
      </c>
      <c r="G172" s="112" t="s">
        <v>377</v>
      </c>
      <c r="H172" s="7"/>
      <c r="I172" s="334" t="s">
        <v>12</v>
      </c>
      <c r="J172" s="179" t="s">
        <v>177</v>
      </c>
      <c r="K172" s="12" t="s">
        <v>1159</v>
      </c>
      <c r="L172" s="5" t="s">
        <v>2095</v>
      </c>
      <c r="M172" s="5" t="s">
        <v>2095</v>
      </c>
      <c r="N172" s="77" t="s">
        <v>2095</v>
      </c>
      <c r="O172" s="13" t="s">
        <v>1160</v>
      </c>
      <c r="P172" s="6" t="s">
        <v>219</v>
      </c>
      <c r="Q172" s="8" t="s">
        <v>219</v>
      </c>
      <c r="R172" s="41"/>
      <c r="S172" s="540"/>
      <c r="T172" s="540"/>
      <c r="U172" s="223">
        <v>40</v>
      </c>
      <c r="V172" s="9" t="s">
        <v>231</v>
      </c>
      <c r="W172" s="286"/>
      <c r="X172" s="224" t="s">
        <v>1161</v>
      </c>
      <c r="Y172" s="115" t="s">
        <v>1162</v>
      </c>
      <c r="Z172" s="174"/>
      <c r="AA172" s="225"/>
      <c r="AB172" s="347"/>
    </row>
    <row r="173" spans="1:28" s="11" customFormat="1" ht="26.25" customHeight="1">
      <c r="A173" s="11">
        <v>167</v>
      </c>
      <c r="B173" s="233"/>
      <c r="C173" s="114" t="s">
        <v>1163</v>
      </c>
      <c r="D173" s="114" t="s">
        <v>1164</v>
      </c>
      <c r="E173" s="114" t="s">
        <v>1165</v>
      </c>
      <c r="F173" s="115" t="s">
        <v>1166</v>
      </c>
      <c r="G173" s="112" t="s">
        <v>377</v>
      </c>
      <c r="H173" s="7"/>
      <c r="I173" s="334" t="s">
        <v>12</v>
      </c>
      <c r="J173" s="179" t="s">
        <v>177</v>
      </c>
      <c r="K173" s="12" t="s">
        <v>1167</v>
      </c>
      <c r="L173" s="5" t="s">
        <v>2095</v>
      </c>
      <c r="M173" s="5" t="s">
        <v>2095</v>
      </c>
      <c r="N173" s="77" t="s">
        <v>2095</v>
      </c>
      <c r="O173" s="13" t="s">
        <v>1160</v>
      </c>
      <c r="P173" s="6" t="s">
        <v>219</v>
      </c>
      <c r="Q173" s="8" t="s">
        <v>219</v>
      </c>
      <c r="R173" s="41"/>
      <c r="S173" s="540"/>
      <c r="T173" s="540"/>
      <c r="U173" s="223">
        <v>60</v>
      </c>
      <c r="V173" s="9" t="s">
        <v>231</v>
      </c>
      <c r="W173" s="286"/>
      <c r="X173" s="224" t="s">
        <v>1161</v>
      </c>
      <c r="Y173" s="115" t="s">
        <v>1162</v>
      </c>
      <c r="Z173" s="174"/>
      <c r="AA173" s="225"/>
      <c r="AB173" s="347"/>
    </row>
    <row r="174" spans="1:28" s="11" customFormat="1" ht="26.25" customHeight="1">
      <c r="A174" s="11">
        <v>168</v>
      </c>
      <c r="B174" s="233"/>
      <c r="C174" s="114" t="s">
        <v>1168</v>
      </c>
      <c r="D174" s="114" t="s">
        <v>1169</v>
      </c>
      <c r="E174" s="114" t="s">
        <v>1170</v>
      </c>
      <c r="F174" s="115" t="s">
        <v>1171</v>
      </c>
      <c r="G174" s="112" t="s">
        <v>377</v>
      </c>
      <c r="H174" s="7"/>
      <c r="I174" s="334" t="s">
        <v>12</v>
      </c>
      <c r="J174" s="179">
        <v>43922</v>
      </c>
      <c r="K174" s="12" t="s">
        <v>38</v>
      </c>
      <c r="L174" s="5" t="s">
        <v>2095</v>
      </c>
      <c r="M174" s="5" t="s">
        <v>2095</v>
      </c>
      <c r="N174" s="77" t="s">
        <v>2095</v>
      </c>
      <c r="O174" s="13" t="s">
        <v>1172</v>
      </c>
      <c r="P174" s="6" t="s">
        <v>43</v>
      </c>
      <c r="Q174" s="8" t="s">
        <v>43</v>
      </c>
      <c r="R174" s="41">
        <v>6</v>
      </c>
      <c r="S174" s="540">
        <v>24</v>
      </c>
      <c r="T174" s="540">
        <v>10</v>
      </c>
      <c r="U174" s="223">
        <v>40</v>
      </c>
      <c r="V174" s="9" t="s">
        <v>2086</v>
      </c>
      <c r="W174" s="286"/>
      <c r="X174" s="224" t="s">
        <v>1173</v>
      </c>
      <c r="Y174" s="115" t="s">
        <v>1174</v>
      </c>
      <c r="Z174" s="174"/>
      <c r="AA174" s="225"/>
      <c r="AB174" s="347"/>
    </row>
    <row r="175" spans="1:28" s="11" customFormat="1" ht="26.25" customHeight="1">
      <c r="A175" s="11">
        <v>169</v>
      </c>
      <c r="B175" s="492"/>
      <c r="C175" s="114" t="s">
        <v>1175</v>
      </c>
      <c r="D175" s="114" t="s">
        <v>1176</v>
      </c>
      <c r="E175" s="114" t="s">
        <v>1177</v>
      </c>
      <c r="F175" s="527" t="s">
        <v>1988</v>
      </c>
      <c r="G175" s="116" t="s">
        <v>363</v>
      </c>
      <c r="H175" s="7"/>
      <c r="I175" s="334" t="s">
        <v>12</v>
      </c>
      <c r="J175" s="179">
        <v>43733</v>
      </c>
      <c r="K175" s="36" t="s">
        <v>1178</v>
      </c>
      <c r="L175" s="222" t="s">
        <v>1178</v>
      </c>
      <c r="M175" s="222" t="s">
        <v>1178</v>
      </c>
      <c r="N175" s="38" t="s">
        <v>1178</v>
      </c>
      <c r="O175" s="37" t="s">
        <v>1179</v>
      </c>
      <c r="P175" s="119" t="s">
        <v>12</v>
      </c>
      <c r="Q175" s="117" t="s">
        <v>43</v>
      </c>
      <c r="R175" s="660">
        <v>5</v>
      </c>
      <c r="S175" s="661"/>
      <c r="T175" s="662"/>
      <c r="U175" s="184">
        <v>5</v>
      </c>
      <c r="V175" s="123" t="s">
        <v>2086</v>
      </c>
      <c r="W175" s="185"/>
      <c r="X175" s="225" t="s">
        <v>1180</v>
      </c>
      <c r="Y175" s="185"/>
      <c r="Z175" s="174"/>
      <c r="AA175" s="528"/>
      <c r="AB175" s="185"/>
    </row>
    <row r="176" spans="1:28" s="11" customFormat="1" ht="26.25" customHeight="1" thickBot="1">
      <c r="A176" s="11">
        <v>170</v>
      </c>
      <c r="B176" s="412"/>
      <c r="C176" s="42" t="s">
        <v>1181</v>
      </c>
      <c r="D176" s="42" t="s">
        <v>1182</v>
      </c>
      <c r="E176" s="42" t="s">
        <v>1183</v>
      </c>
      <c r="F176" s="409" t="s">
        <v>1184</v>
      </c>
      <c r="G176" s="394" t="s">
        <v>377</v>
      </c>
      <c r="H176" s="227"/>
      <c r="I176" s="715" t="s">
        <v>12</v>
      </c>
      <c r="J176" s="355" t="s">
        <v>177</v>
      </c>
      <c r="K176" s="228" t="s">
        <v>1185</v>
      </c>
      <c r="L176" s="45" t="s">
        <v>2095</v>
      </c>
      <c r="M176" s="45" t="s">
        <v>2095</v>
      </c>
      <c r="N176" s="46" t="s">
        <v>2095</v>
      </c>
      <c r="O176" s="47" t="s">
        <v>1186</v>
      </c>
      <c r="P176" s="45" t="s">
        <v>43</v>
      </c>
      <c r="Q176" s="46" t="s">
        <v>43</v>
      </c>
      <c r="R176" s="67">
        <v>3</v>
      </c>
      <c r="S176" s="68">
        <v>7</v>
      </c>
      <c r="T176" s="68">
        <v>0</v>
      </c>
      <c r="U176" s="69">
        <v>10</v>
      </c>
      <c r="V176" s="70" t="s">
        <v>2086</v>
      </c>
      <c r="W176" s="238"/>
      <c r="X176" s="230" t="s">
        <v>1187</v>
      </c>
      <c r="Y176" s="229" t="s">
        <v>1188</v>
      </c>
      <c r="Z176" s="231"/>
      <c r="AA176" s="230"/>
      <c r="AB176" s="445"/>
    </row>
    <row r="177" spans="1:28" s="11" customFormat="1" ht="26.25" customHeight="1" thickTop="1">
      <c r="A177" s="11">
        <v>171</v>
      </c>
      <c r="B177" s="175" t="s">
        <v>1189</v>
      </c>
      <c r="C177" s="85" t="s">
        <v>1190</v>
      </c>
      <c r="D177" s="86" t="s">
        <v>1191</v>
      </c>
      <c r="E177" s="85" t="s">
        <v>1192</v>
      </c>
      <c r="F177" s="89" t="s">
        <v>1193</v>
      </c>
      <c r="G177" s="177" t="s">
        <v>49</v>
      </c>
      <c r="H177" s="88"/>
      <c r="I177" s="713" t="s">
        <v>12</v>
      </c>
      <c r="J177" s="342">
        <v>43633</v>
      </c>
      <c r="K177" s="25" t="s">
        <v>1435</v>
      </c>
      <c r="L177" s="19" t="s">
        <v>2095</v>
      </c>
      <c r="M177" s="19" t="s">
        <v>2095</v>
      </c>
      <c r="N177" s="26" t="s">
        <v>2095</v>
      </c>
      <c r="O177" s="87" t="s">
        <v>712</v>
      </c>
      <c r="P177" s="91" t="s">
        <v>1194</v>
      </c>
      <c r="Q177" s="93" t="s">
        <v>43</v>
      </c>
      <c r="R177" s="187"/>
      <c r="S177" s="94"/>
      <c r="T177" s="94"/>
      <c r="U177" s="418">
        <v>10</v>
      </c>
      <c r="V177" s="95" t="s">
        <v>1194</v>
      </c>
      <c r="W177" s="96" t="s">
        <v>282</v>
      </c>
      <c r="X177" s="454" t="s">
        <v>1195</v>
      </c>
      <c r="Y177" s="239" t="s">
        <v>1196</v>
      </c>
      <c r="Z177" s="97"/>
      <c r="AA177" s="441"/>
      <c r="AB177" s="471"/>
    </row>
    <row r="178" spans="1:28" s="11" customFormat="1" ht="26.25" customHeight="1">
      <c r="A178" s="11">
        <v>172</v>
      </c>
      <c r="B178" s="232"/>
      <c r="C178" s="34" t="s">
        <v>1198</v>
      </c>
      <c r="D178" s="24" t="s">
        <v>1199</v>
      </c>
      <c r="E178" s="34" t="s">
        <v>1200</v>
      </c>
      <c r="F178" s="100" t="s">
        <v>1201</v>
      </c>
      <c r="G178" s="362" t="s">
        <v>1274</v>
      </c>
      <c r="H178" s="26"/>
      <c r="I178" s="334" t="s">
        <v>12</v>
      </c>
      <c r="J178" s="180" t="s">
        <v>177</v>
      </c>
      <c r="K178" s="25" t="s">
        <v>1202</v>
      </c>
      <c r="L178" s="19" t="s">
        <v>2095</v>
      </c>
      <c r="M178" s="19" t="s">
        <v>2095</v>
      </c>
      <c r="N178" s="26" t="s">
        <v>2095</v>
      </c>
      <c r="O178" s="17" t="s">
        <v>1105</v>
      </c>
      <c r="P178" s="19" t="s">
        <v>43</v>
      </c>
      <c r="Q178" s="27" t="s">
        <v>43</v>
      </c>
      <c r="R178" s="212"/>
      <c r="S178" s="20">
        <v>40</v>
      </c>
      <c r="T178" s="20"/>
      <c r="U178" s="213">
        <v>40</v>
      </c>
      <c r="V178" s="21" t="s">
        <v>42</v>
      </c>
      <c r="W178" s="35"/>
      <c r="X178" s="22" t="s">
        <v>1203</v>
      </c>
      <c r="Y178" s="285" t="s">
        <v>1204</v>
      </c>
      <c r="Z178" s="44"/>
      <c r="AA178" s="438"/>
      <c r="AB178" s="65"/>
    </row>
    <row r="179" spans="1:28" s="11" customFormat="1" ht="26.25" customHeight="1">
      <c r="A179" s="11">
        <v>173</v>
      </c>
      <c r="B179" s="233"/>
      <c r="C179" s="28" t="s">
        <v>1205</v>
      </c>
      <c r="D179" s="1" t="s">
        <v>1206</v>
      </c>
      <c r="E179" s="28" t="s">
        <v>1207</v>
      </c>
      <c r="F179" s="4" t="s">
        <v>1208</v>
      </c>
      <c r="G179" s="112" t="s">
        <v>49</v>
      </c>
      <c r="H179" s="7"/>
      <c r="I179" s="334" t="s">
        <v>12</v>
      </c>
      <c r="J179" s="179">
        <v>43738</v>
      </c>
      <c r="K179" s="12" t="s">
        <v>1209</v>
      </c>
      <c r="L179" s="6" t="s">
        <v>2095</v>
      </c>
      <c r="M179" s="6" t="s">
        <v>2095</v>
      </c>
      <c r="N179" s="7" t="s">
        <v>2095</v>
      </c>
      <c r="O179" s="3" t="s">
        <v>1105</v>
      </c>
      <c r="P179" s="6" t="s">
        <v>43</v>
      </c>
      <c r="Q179" s="8" t="s">
        <v>43</v>
      </c>
      <c r="R179" s="41"/>
      <c r="S179" s="536"/>
      <c r="T179" s="536"/>
      <c r="U179" s="216">
        <v>20</v>
      </c>
      <c r="V179" s="9" t="s">
        <v>42</v>
      </c>
      <c r="W179" s="74" t="s">
        <v>282</v>
      </c>
      <c r="X179" s="13" t="s">
        <v>1210</v>
      </c>
      <c r="Y179" s="14" t="s">
        <v>1211</v>
      </c>
      <c r="Z179" s="75"/>
      <c r="AA179" s="439"/>
      <c r="AB179" s="23"/>
    </row>
    <row r="180" spans="1:28" s="11" customFormat="1" ht="26.25" customHeight="1">
      <c r="A180" s="11">
        <v>174</v>
      </c>
      <c r="B180" s="173"/>
      <c r="C180" s="28" t="s">
        <v>1212</v>
      </c>
      <c r="D180" s="1" t="s">
        <v>1213</v>
      </c>
      <c r="E180" s="1" t="s">
        <v>1214</v>
      </c>
      <c r="F180" s="413" t="s">
        <v>1215</v>
      </c>
      <c r="G180" s="362" t="s">
        <v>174</v>
      </c>
      <c r="H180" s="7"/>
      <c r="I180" s="334" t="s">
        <v>12</v>
      </c>
      <c r="J180" s="180">
        <v>43735</v>
      </c>
      <c r="K180" s="12" t="s">
        <v>2087</v>
      </c>
      <c r="L180" s="6" t="s">
        <v>183</v>
      </c>
      <c r="M180" s="6" t="s">
        <v>2095</v>
      </c>
      <c r="N180" s="7" t="s">
        <v>2095</v>
      </c>
      <c r="O180" s="101" t="s">
        <v>355</v>
      </c>
      <c r="P180" s="5" t="s">
        <v>1194</v>
      </c>
      <c r="Q180" s="8" t="s">
        <v>1194</v>
      </c>
      <c r="R180" s="41"/>
      <c r="S180" s="536"/>
      <c r="T180" s="536"/>
      <c r="U180" s="216">
        <v>20</v>
      </c>
      <c r="V180" s="9" t="s">
        <v>12</v>
      </c>
      <c r="W180" s="74" t="s">
        <v>12</v>
      </c>
      <c r="X180" s="33" t="s">
        <v>1216</v>
      </c>
      <c r="Y180" s="32" t="s">
        <v>2064</v>
      </c>
      <c r="Z180" s="16"/>
      <c r="AA180" s="439"/>
      <c r="AB180" s="23"/>
    </row>
    <row r="181" spans="1:28" s="11" customFormat="1" ht="26.25" customHeight="1">
      <c r="A181" s="11">
        <v>175</v>
      </c>
      <c r="B181" s="173"/>
      <c r="C181" s="28" t="s">
        <v>1217</v>
      </c>
      <c r="D181" s="1" t="s">
        <v>1218</v>
      </c>
      <c r="E181" s="1" t="s">
        <v>1219</v>
      </c>
      <c r="F181" s="413" t="s">
        <v>1220</v>
      </c>
      <c r="G181" s="362" t="s">
        <v>174</v>
      </c>
      <c r="H181" s="7"/>
      <c r="I181" s="334" t="s">
        <v>12</v>
      </c>
      <c r="J181" s="180">
        <v>43706</v>
      </c>
      <c r="K181" s="12" t="s">
        <v>942</v>
      </c>
      <c r="L181" s="12" t="s">
        <v>2088</v>
      </c>
      <c r="M181" s="6" t="s">
        <v>2095</v>
      </c>
      <c r="N181" s="7" t="s">
        <v>2095</v>
      </c>
      <c r="O181" s="101" t="s">
        <v>736</v>
      </c>
      <c r="P181" s="5" t="s">
        <v>42</v>
      </c>
      <c r="Q181" s="8" t="s">
        <v>42</v>
      </c>
      <c r="R181" s="41">
        <v>18</v>
      </c>
      <c r="S181" s="536"/>
      <c r="T181" s="536"/>
      <c r="U181" s="216">
        <v>18</v>
      </c>
      <c r="V181" s="21" t="s">
        <v>42</v>
      </c>
      <c r="W181" s="74" t="s">
        <v>12</v>
      </c>
      <c r="X181" s="33" t="s">
        <v>1221</v>
      </c>
      <c r="Y181" s="32" t="s">
        <v>1222</v>
      </c>
      <c r="Z181" s="16"/>
      <c r="AA181" s="439"/>
      <c r="AB181" s="23" t="s">
        <v>880</v>
      </c>
    </row>
    <row r="182" spans="1:28" s="11" customFormat="1" ht="26.25" customHeight="1">
      <c r="A182" s="11">
        <v>176</v>
      </c>
      <c r="B182" s="173"/>
      <c r="C182" s="28" t="s">
        <v>1223</v>
      </c>
      <c r="D182" s="1" t="s">
        <v>1224</v>
      </c>
      <c r="E182" s="1" t="s">
        <v>1225</v>
      </c>
      <c r="F182" s="413" t="s">
        <v>1226</v>
      </c>
      <c r="G182" s="29" t="s">
        <v>179</v>
      </c>
      <c r="H182" s="7" t="s">
        <v>42</v>
      </c>
      <c r="I182" s="724" t="s">
        <v>12</v>
      </c>
      <c r="J182" s="338" t="s">
        <v>1227</v>
      </c>
      <c r="K182" s="12" t="s">
        <v>38</v>
      </c>
      <c r="L182" s="12" t="s">
        <v>38</v>
      </c>
      <c r="M182" s="12" t="s">
        <v>38</v>
      </c>
      <c r="N182" s="12" t="s">
        <v>38</v>
      </c>
      <c r="O182" s="101" t="s">
        <v>471</v>
      </c>
      <c r="P182" s="5" t="s">
        <v>12</v>
      </c>
      <c r="Q182" s="8" t="s">
        <v>231</v>
      </c>
      <c r="R182" s="41"/>
      <c r="S182" s="536"/>
      <c r="T182" s="536"/>
      <c r="U182" s="216">
        <v>12</v>
      </c>
      <c r="V182" s="9" t="s">
        <v>42</v>
      </c>
      <c r="W182" s="74" t="s">
        <v>282</v>
      </c>
      <c r="X182" s="33" t="s">
        <v>1229</v>
      </c>
      <c r="Y182" s="32" t="s">
        <v>1225</v>
      </c>
      <c r="Z182" s="16"/>
      <c r="AA182" s="439"/>
      <c r="AB182" s="23" t="s">
        <v>880</v>
      </c>
    </row>
    <row r="183" spans="1:28" s="11" customFormat="1" ht="26.25" customHeight="1">
      <c r="A183" s="11">
        <v>177</v>
      </c>
      <c r="B183" s="173"/>
      <c r="C183" s="28" t="s">
        <v>1230</v>
      </c>
      <c r="D183" s="1" t="s">
        <v>1224</v>
      </c>
      <c r="E183" s="1" t="s">
        <v>1231</v>
      </c>
      <c r="F183" s="413" t="s">
        <v>1998</v>
      </c>
      <c r="G183" s="112" t="s">
        <v>174</v>
      </c>
      <c r="H183" s="7"/>
      <c r="I183" s="334" t="s">
        <v>12</v>
      </c>
      <c r="J183" s="180">
        <v>43717</v>
      </c>
      <c r="K183" s="12" t="s">
        <v>1999</v>
      </c>
      <c r="L183" s="12" t="s">
        <v>1999</v>
      </c>
      <c r="M183" s="6" t="s">
        <v>2095</v>
      </c>
      <c r="N183" s="7" t="s">
        <v>2095</v>
      </c>
      <c r="O183" s="101" t="s">
        <v>334</v>
      </c>
      <c r="P183" s="5" t="s">
        <v>1194</v>
      </c>
      <c r="Q183" s="8" t="s">
        <v>42</v>
      </c>
      <c r="R183" s="41"/>
      <c r="S183" s="536"/>
      <c r="T183" s="536"/>
      <c r="U183" s="216">
        <v>15</v>
      </c>
      <c r="V183" s="9" t="s">
        <v>12</v>
      </c>
      <c r="W183" s="74" t="s">
        <v>12</v>
      </c>
      <c r="X183" s="33" t="s">
        <v>1232</v>
      </c>
      <c r="Y183" s="32" t="s">
        <v>1233</v>
      </c>
      <c r="Z183" s="16"/>
      <c r="AA183" s="439"/>
      <c r="AB183" s="23" t="s">
        <v>880</v>
      </c>
    </row>
    <row r="184" spans="1:28" s="11" customFormat="1" ht="26.25" customHeight="1" thickBot="1">
      <c r="A184" s="11">
        <v>178</v>
      </c>
      <c r="B184" s="173"/>
      <c r="C184" s="113" t="s">
        <v>1234</v>
      </c>
      <c r="D184" s="114" t="s">
        <v>1235</v>
      </c>
      <c r="E184" s="114" t="s">
        <v>1236</v>
      </c>
      <c r="F184" s="411" t="s">
        <v>1237</v>
      </c>
      <c r="G184" s="133" t="s">
        <v>1274</v>
      </c>
      <c r="H184" s="117"/>
      <c r="I184" s="715" t="s">
        <v>12</v>
      </c>
      <c r="J184" s="716" t="s">
        <v>177</v>
      </c>
      <c r="K184" s="118" t="s">
        <v>38</v>
      </c>
      <c r="L184" s="119" t="s">
        <v>1080</v>
      </c>
      <c r="M184" s="119" t="s">
        <v>2095</v>
      </c>
      <c r="N184" s="117" t="s">
        <v>2095</v>
      </c>
      <c r="O184" s="120" t="s">
        <v>1105</v>
      </c>
      <c r="P184" s="121" t="s">
        <v>43</v>
      </c>
      <c r="Q184" s="122" t="s">
        <v>42</v>
      </c>
      <c r="R184" s="183"/>
      <c r="S184" s="539"/>
      <c r="T184" s="539"/>
      <c r="U184" s="223">
        <v>12</v>
      </c>
      <c r="V184" s="181" t="s">
        <v>42</v>
      </c>
      <c r="W184" s="286" t="s">
        <v>282</v>
      </c>
      <c r="X184" s="455" t="s">
        <v>1238</v>
      </c>
      <c r="Y184" s="347" t="s">
        <v>1239</v>
      </c>
      <c r="Z184" s="174"/>
      <c r="AA184" s="225"/>
      <c r="AB184" s="244"/>
    </row>
    <row r="185" spans="1:28" s="11" customFormat="1" ht="26.25" customHeight="1">
      <c r="A185" s="11">
        <v>179</v>
      </c>
      <c r="B185" s="414" t="s">
        <v>1241</v>
      </c>
      <c r="C185" s="197" t="s">
        <v>1242</v>
      </c>
      <c r="D185" s="198" t="s">
        <v>1243</v>
      </c>
      <c r="E185" s="198" t="s">
        <v>1244</v>
      </c>
      <c r="F185" s="208" t="s">
        <v>1245</v>
      </c>
      <c r="G185" s="396" t="s">
        <v>1274</v>
      </c>
      <c r="H185" s="200" t="s">
        <v>177</v>
      </c>
      <c r="I185" s="334" t="s">
        <v>12</v>
      </c>
      <c r="J185" s="180" t="s">
        <v>177</v>
      </c>
      <c r="K185" s="356" t="s">
        <v>1079</v>
      </c>
      <c r="L185" s="201" t="s">
        <v>2095</v>
      </c>
      <c r="M185" s="201" t="s">
        <v>2095</v>
      </c>
      <c r="N185" s="200" t="s">
        <v>2095</v>
      </c>
      <c r="O185" s="357" t="s">
        <v>1247</v>
      </c>
      <c r="P185" s="358" t="s">
        <v>177</v>
      </c>
      <c r="Q185" s="202" t="s">
        <v>282</v>
      </c>
      <c r="R185" s="203">
        <v>2</v>
      </c>
      <c r="S185" s="204">
        <v>16</v>
      </c>
      <c r="T185" s="204">
        <v>0</v>
      </c>
      <c r="U185" s="205">
        <v>18</v>
      </c>
      <c r="V185" s="206" t="s">
        <v>177</v>
      </c>
      <c r="W185" s="207" t="s">
        <v>177</v>
      </c>
      <c r="X185" s="447" t="s">
        <v>1248</v>
      </c>
      <c r="Y185" s="210" t="s">
        <v>1249</v>
      </c>
      <c r="Z185" s="209" t="s">
        <v>177</v>
      </c>
      <c r="AA185" s="447"/>
      <c r="AB185" s="474"/>
    </row>
    <row r="186" spans="1:28" s="11" customFormat="1" ht="26.25" customHeight="1">
      <c r="A186" s="11">
        <v>180</v>
      </c>
      <c r="B186" s="407"/>
      <c r="C186" s="34" t="s">
        <v>1250</v>
      </c>
      <c r="D186" s="24" t="s">
        <v>1251</v>
      </c>
      <c r="E186" s="24" t="s">
        <v>1252</v>
      </c>
      <c r="F186" s="100" t="s">
        <v>1253</v>
      </c>
      <c r="G186" s="362" t="s">
        <v>1274</v>
      </c>
      <c r="H186" s="26" t="s">
        <v>177</v>
      </c>
      <c r="I186" s="334" t="s">
        <v>12</v>
      </c>
      <c r="J186" s="180" t="s">
        <v>177</v>
      </c>
      <c r="K186" s="359" t="s">
        <v>1167</v>
      </c>
      <c r="L186" s="19" t="s">
        <v>1167</v>
      </c>
      <c r="M186" s="19" t="s">
        <v>2095</v>
      </c>
      <c r="N186" s="26" t="s">
        <v>2095</v>
      </c>
      <c r="O186" s="22" t="s">
        <v>1247</v>
      </c>
      <c r="P186" s="18" t="s">
        <v>177</v>
      </c>
      <c r="Q186" s="27" t="s">
        <v>282</v>
      </c>
      <c r="R186" s="212">
        <v>0</v>
      </c>
      <c r="S186" s="20">
        <v>44</v>
      </c>
      <c r="T186" s="20">
        <v>0</v>
      </c>
      <c r="U186" s="213">
        <v>44</v>
      </c>
      <c r="V186" s="21" t="s">
        <v>177</v>
      </c>
      <c r="W186" s="35" t="s">
        <v>177</v>
      </c>
      <c r="X186" s="438" t="s">
        <v>1254</v>
      </c>
      <c r="Y186" s="63" t="s">
        <v>1255</v>
      </c>
      <c r="Z186" s="44" t="s">
        <v>177</v>
      </c>
      <c r="AA186" s="438"/>
      <c r="AB186" s="65"/>
    </row>
    <row r="187" spans="1:28" s="11" customFormat="1" ht="26.25" customHeight="1">
      <c r="A187" s="11">
        <v>181</v>
      </c>
      <c r="B187" s="407"/>
      <c r="C187" s="311" t="s">
        <v>1256</v>
      </c>
      <c r="D187" s="312" t="s">
        <v>1257</v>
      </c>
      <c r="E187" s="312" t="s">
        <v>1258</v>
      </c>
      <c r="F187" s="403" t="s">
        <v>1259</v>
      </c>
      <c r="G187" s="392" t="s">
        <v>1274</v>
      </c>
      <c r="H187" s="304" t="s">
        <v>177</v>
      </c>
      <c r="I187" s="542" t="s">
        <v>12</v>
      </c>
      <c r="J187" s="333" t="s">
        <v>177</v>
      </c>
      <c r="K187" s="313" t="s">
        <v>1246</v>
      </c>
      <c r="L187" s="314" t="s">
        <v>2095</v>
      </c>
      <c r="M187" s="314" t="s">
        <v>2095</v>
      </c>
      <c r="N187" s="304" t="s">
        <v>2095</v>
      </c>
      <c r="O187" s="297" t="s">
        <v>1247</v>
      </c>
      <c r="P187" s="303" t="s">
        <v>177</v>
      </c>
      <c r="Q187" s="315" t="s">
        <v>282</v>
      </c>
      <c r="R187" s="420">
        <v>0</v>
      </c>
      <c r="S187" s="305">
        <v>0</v>
      </c>
      <c r="T187" s="305">
        <v>0</v>
      </c>
      <c r="U187" s="421">
        <v>0</v>
      </c>
      <c r="V187" s="307" t="s">
        <v>177</v>
      </c>
      <c r="W187" s="316" t="s">
        <v>177</v>
      </c>
      <c r="X187" s="443" t="s">
        <v>1260</v>
      </c>
      <c r="Y187" s="318" t="s">
        <v>1261</v>
      </c>
      <c r="Z187" s="317" t="s">
        <v>177</v>
      </c>
      <c r="AA187" s="307" t="s">
        <v>2058</v>
      </c>
      <c r="AB187" s="472" t="s">
        <v>1262</v>
      </c>
    </row>
    <row r="188" spans="1:28" s="11" customFormat="1" ht="26.25" customHeight="1">
      <c r="A188" s="11">
        <v>182</v>
      </c>
      <c r="B188" s="407"/>
      <c r="C188" s="34" t="s">
        <v>1263</v>
      </c>
      <c r="D188" s="24" t="s">
        <v>1264</v>
      </c>
      <c r="E188" s="24" t="s">
        <v>1265</v>
      </c>
      <c r="F188" s="100" t="s">
        <v>1266</v>
      </c>
      <c r="G188" s="362" t="s">
        <v>1274</v>
      </c>
      <c r="H188" s="26" t="s">
        <v>177</v>
      </c>
      <c r="I188" s="334" t="s">
        <v>12</v>
      </c>
      <c r="J188" s="180" t="s">
        <v>177</v>
      </c>
      <c r="K188" s="56" t="s">
        <v>1246</v>
      </c>
      <c r="L188" s="19" t="s">
        <v>1209</v>
      </c>
      <c r="M188" s="19" t="s">
        <v>2095</v>
      </c>
      <c r="N188" s="26" t="s">
        <v>2095</v>
      </c>
      <c r="O188" s="22" t="s">
        <v>1247</v>
      </c>
      <c r="P188" s="18" t="s">
        <v>177</v>
      </c>
      <c r="Q188" s="27" t="s">
        <v>282</v>
      </c>
      <c r="R188" s="212">
        <v>0</v>
      </c>
      <c r="S188" s="20">
        <v>6</v>
      </c>
      <c r="T188" s="20">
        <v>0</v>
      </c>
      <c r="U188" s="213">
        <v>6</v>
      </c>
      <c r="V188" s="21" t="s">
        <v>177</v>
      </c>
      <c r="W188" s="35" t="s">
        <v>177</v>
      </c>
      <c r="X188" s="438" t="s">
        <v>1267</v>
      </c>
      <c r="Y188" s="63" t="s">
        <v>1268</v>
      </c>
      <c r="Z188" s="44" t="s">
        <v>177</v>
      </c>
      <c r="AA188" s="438"/>
      <c r="AB188" s="65" t="s">
        <v>1269</v>
      </c>
    </row>
    <row r="189" spans="1:28" s="11" customFormat="1" ht="26.25" customHeight="1">
      <c r="A189" s="11">
        <v>183</v>
      </c>
      <c r="B189" s="407"/>
      <c r="C189" s="34" t="s">
        <v>1270</v>
      </c>
      <c r="D189" s="24" t="s">
        <v>1271</v>
      </c>
      <c r="E189" s="24" t="s">
        <v>1272</v>
      </c>
      <c r="F189" s="100" t="s">
        <v>1273</v>
      </c>
      <c r="G189" s="397" t="s">
        <v>1274</v>
      </c>
      <c r="H189" s="8" t="s">
        <v>177</v>
      </c>
      <c r="I189" s="334" t="s">
        <v>12</v>
      </c>
      <c r="J189" s="180" t="s">
        <v>177</v>
      </c>
      <c r="K189" s="25" t="s">
        <v>28</v>
      </c>
      <c r="L189" s="7" t="s">
        <v>2095</v>
      </c>
      <c r="M189" s="6" t="s">
        <v>2095</v>
      </c>
      <c r="N189" s="219" t="s">
        <v>2095</v>
      </c>
      <c r="O189" s="22" t="s">
        <v>1275</v>
      </c>
      <c r="P189" s="6" t="s">
        <v>17</v>
      </c>
      <c r="Q189" s="8" t="s">
        <v>17</v>
      </c>
      <c r="R189" s="212">
        <v>6</v>
      </c>
      <c r="S189" s="20">
        <v>84</v>
      </c>
      <c r="T189" s="6" t="s">
        <v>17</v>
      </c>
      <c r="U189" s="213">
        <f>SUM(R189:T189)</f>
        <v>90</v>
      </c>
      <c r="V189" s="21" t="s">
        <v>12</v>
      </c>
      <c r="W189" s="35" t="s">
        <v>12</v>
      </c>
      <c r="X189" s="438" t="s">
        <v>1276</v>
      </c>
      <c r="Y189" s="63" t="s">
        <v>1277</v>
      </c>
      <c r="Z189" s="360" t="s">
        <v>17</v>
      </c>
      <c r="AA189" s="30"/>
      <c r="AB189" s="475"/>
    </row>
    <row r="190" spans="1:28" s="11" customFormat="1" ht="26.25" customHeight="1">
      <c r="A190" s="11">
        <v>184</v>
      </c>
      <c r="B190" s="407"/>
      <c r="C190" s="28" t="s">
        <v>1278</v>
      </c>
      <c r="D190" s="1" t="s">
        <v>1279</v>
      </c>
      <c r="E190" s="1" t="s">
        <v>1280</v>
      </c>
      <c r="F190" s="4" t="s">
        <v>1281</v>
      </c>
      <c r="G190" s="112" t="s">
        <v>1274</v>
      </c>
      <c r="H190" s="7" t="s">
        <v>177</v>
      </c>
      <c r="I190" s="334" t="s">
        <v>12</v>
      </c>
      <c r="J190" s="180">
        <v>43739</v>
      </c>
      <c r="K190" s="361" t="s">
        <v>1282</v>
      </c>
      <c r="L190" s="6" t="s">
        <v>2095</v>
      </c>
      <c r="M190" s="6" t="s">
        <v>2095</v>
      </c>
      <c r="N190" s="7" t="s">
        <v>2095</v>
      </c>
      <c r="O190" s="13" t="s">
        <v>1172</v>
      </c>
      <c r="P190" s="5" t="s">
        <v>1283</v>
      </c>
      <c r="Q190" s="8" t="s">
        <v>1283</v>
      </c>
      <c r="R190" s="41" t="s">
        <v>1283</v>
      </c>
      <c r="S190" s="536"/>
      <c r="T190" s="536"/>
      <c r="U190" s="216">
        <v>30</v>
      </c>
      <c r="V190" s="9"/>
      <c r="W190" s="74" t="s">
        <v>1283</v>
      </c>
      <c r="X190" s="439" t="s">
        <v>1284</v>
      </c>
      <c r="Y190" s="15" t="s">
        <v>1285</v>
      </c>
      <c r="Z190" s="16"/>
      <c r="AA190" s="439"/>
      <c r="AB190" s="23"/>
    </row>
    <row r="191" spans="1:28" s="11" customFormat="1" ht="26.25" customHeight="1">
      <c r="A191" s="11">
        <v>185</v>
      </c>
      <c r="B191" s="407"/>
      <c r="C191" s="34" t="s">
        <v>1286</v>
      </c>
      <c r="D191" s="24" t="s">
        <v>2104</v>
      </c>
      <c r="E191" s="24" t="s">
        <v>1287</v>
      </c>
      <c r="F191" s="100" t="s">
        <v>1288</v>
      </c>
      <c r="G191" s="362" t="s">
        <v>174</v>
      </c>
      <c r="H191" s="26" t="s">
        <v>177</v>
      </c>
      <c r="I191" s="334" t="s">
        <v>12</v>
      </c>
      <c r="J191" s="180">
        <v>43739</v>
      </c>
      <c r="K191" s="25" t="s">
        <v>176</v>
      </c>
      <c r="L191" s="19" t="s">
        <v>176</v>
      </c>
      <c r="M191" s="19" t="s">
        <v>176</v>
      </c>
      <c r="N191" s="26" t="s">
        <v>176</v>
      </c>
      <c r="O191" s="22" t="s">
        <v>1289</v>
      </c>
      <c r="P191" s="18" t="s">
        <v>12</v>
      </c>
      <c r="Q191" s="27" t="s">
        <v>42</v>
      </c>
      <c r="R191" s="212"/>
      <c r="S191" s="20"/>
      <c r="T191" s="20"/>
      <c r="U191" s="213">
        <v>30</v>
      </c>
      <c r="V191" s="21"/>
      <c r="W191" s="35" t="s">
        <v>231</v>
      </c>
      <c r="X191" s="438" t="s">
        <v>1290</v>
      </c>
      <c r="Y191" s="63" t="s">
        <v>1291</v>
      </c>
      <c r="Z191" s="125"/>
      <c r="AA191" s="438"/>
      <c r="AB191" s="65" t="s">
        <v>880</v>
      </c>
    </row>
    <row r="192" spans="1:28" s="11" customFormat="1" ht="26.25" customHeight="1">
      <c r="A192" s="11">
        <v>186</v>
      </c>
      <c r="B192" s="400"/>
      <c r="C192" s="28" t="s">
        <v>1292</v>
      </c>
      <c r="D192" s="1" t="s">
        <v>1293</v>
      </c>
      <c r="E192" s="1" t="s">
        <v>1294</v>
      </c>
      <c r="F192" s="4" t="s">
        <v>1295</v>
      </c>
      <c r="G192" s="29" t="s">
        <v>179</v>
      </c>
      <c r="H192" s="7" t="s">
        <v>177</v>
      </c>
      <c r="I192" s="334" t="s">
        <v>12</v>
      </c>
      <c r="J192" s="180">
        <v>43739</v>
      </c>
      <c r="K192" s="12" t="s">
        <v>1240</v>
      </c>
      <c r="L192" s="6" t="s">
        <v>2095</v>
      </c>
      <c r="M192" s="6" t="s">
        <v>2095</v>
      </c>
      <c r="N192" s="7" t="s">
        <v>2095</v>
      </c>
      <c r="O192" s="13" t="s">
        <v>1296</v>
      </c>
      <c r="P192" s="5" t="s">
        <v>12</v>
      </c>
      <c r="Q192" s="8" t="s">
        <v>17</v>
      </c>
      <c r="R192" s="41"/>
      <c r="S192" s="536"/>
      <c r="T192" s="536"/>
      <c r="U192" s="216" t="s">
        <v>17</v>
      </c>
      <c r="V192" s="9"/>
      <c r="W192" s="74" t="s">
        <v>231</v>
      </c>
      <c r="X192" s="439" t="s">
        <v>1297</v>
      </c>
      <c r="Y192" s="15" t="s">
        <v>1298</v>
      </c>
      <c r="Z192" s="16"/>
      <c r="AA192" s="439"/>
      <c r="AB192" s="23" t="s">
        <v>880</v>
      </c>
    </row>
    <row r="193" spans="1:28" s="11" customFormat="1" ht="26.25" customHeight="1">
      <c r="A193" s="11">
        <v>187</v>
      </c>
      <c r="B193" s="407"/>
      <c r="C193" s="1" t="s">
        <v>1299</v>
      </c>
      <c r="D193" s="1" t="s">
        <v>1293</v>
      </c>
      <c r="E193" s="1" t="s">
        <v>1300</v>
      </c>
      <c r="F193" s="4" t="s">
        <v>1301</v>
      </c>
      <c r="G193" s="112" t="s">
        <v>363</v>
      </c>
      <c r="H193" s="7" t="s">
        <v>177</v>
      </c>
      <c r="I193" s="334" t="s">
        <v>12</v>
      </c>
      <c r="J193" s="180">
        <v>43739</v>
      </c>
      <c r="K193" s="12" t="s">
        <v>256</v>
      </c>
      <c r="L193" s="6" t="s">
        <v>256</v>
      </c>
      <c r="M193" s="6" t="s">
        <v>256</v>
      </c>
      <c r="N193" s="7" t="s">
        <v>256</v>
      </c>
      <c r="O193" s="13" t="s">
        <v>1302</v>
      </c>
      <c r="P193" s="6" t="s">
        <v>12</v>
      </c>
      <c r="Q193" s="8" t="s">
        <v>282</v>
      </c>
      <c r="R193" s="41">
        <v>15</v>
      </c>
      <c r="S193" s="536">
        <v>10</v>
      </c>
      <c r="T193" s="536">
        <v>5</v>
      </c>
      <c r="U193" s="216">
        <v>30</v>
      </c>
      <c r="V193" s="9" t="s">
        <v>12</v>
      </c>
      <c r="W193" s="74" t="s">
        <v>231</v>
      </c>
      <c r="X193" s="439" t="s">
        <v>1303</v>
      </c>
      <c r="Y193" s="15" t="s">
        <v>1304</v>
      </c>
      <c r="Z193" s="16"/>
      <c r="AA193" s="439"/>
      <c r="AB193" s="23"/>
    </row>
    <row r="194" spans="1:28" s="11" customFormat="1" ht="26.25" customHeight="1" thickBot="1">
      <c r="A194" s="11">
        <v>188</v>
      </c>
      <c r="B194" s="415"/>
      <c r="C194" s="42" t="s">
        <v>1305</v>
      </c>
      <c r="D194" s="42" t="s">
        <v>1306</v>
      </c>
      <c r="E194" s="42" t="s">
        <v>1307</v>
      </c>
      <c r="F194" s="409" t="s">
        <v>1308</v>
      </c>
      <c r="G194" s="394" t="s">
        <v>49</v>
      </c>
      <c r="H194" s="227" t="s">
        <v>177</v>
      </c>
      <c r="I194" s="494" t="s">
        <v>12</v>
      </c>
      <c r="J194" s="645">
        <v>43739</v>
      </c>
      <c r="K194" s="725" t="s">
        <v>22</v>
      </c>
      <c r="L194" s="119" t="s">
        <v>2095</v>
      </c>
      <c r="M194" s="119" t="s">
        <v>2095</v>
      </c>
      <c r="N194" s="122" t="s">
        <v>2095</v>
      </c>
      <c r="O194" s="47" t="s">
        <v>230</v>
      </c>
      <c r="P194" s="45" t="s">
        <v>17</v>
      </c>
      <c r="Q194" s="46" t="s">
        <v>282</v>
      </c>
      <c r="R194" s="67">
        <v>2</v>
      </c>
      <c r="S194" s="236">
        <v>2</v>
      </c>
      <c r="T194" s="236">
        <v>1</v>
      </c>
      <c r="U194" s="427">
        <v>5</v>
      </c>
      <c r="V194" s="237"/>
      <c r="W194" s="238" t="s">
        <v>231</v>
      </c>
      <c r="X194" s="230" t="s">
        <v>1309</v>
      </c>
      <c r="Y194" s="229" t="s">
        <v>1310</v>
      </c>
      <c r="Z194" s="231"/>
      <c r="AA194" s="230"/>
      <c r="AB194" s="473"/>
    </row>
    <row r="195" spans="1:28" s="11" customFormat="1" ht="26.25" customHeight="1" thickTop="1">
      <c r="A195" s="11">
        <v>189</v>
      </c>
      <c r="B195" s="175" t="s">
        <v>1311</v>
      </c>
      <c r="C195" s="85" t="s">
        <v>1312</v>
      </c>
      <c r="D195" s="86" t="s">
        <v>1313</v>
      </c>
      <c r="E195" s="85" t="s">
        <v>1314</v>
      </c>
      <c r="F195" s="89" t="s">
        <v>1315</v>
      </c>
      <c r="G195" s="177" t="s">
        <v>49</v>
      </c>
      <c r="H195" s="88" t="s">
        <v>17</v>
      </c>
      <c r="I195" s="713" t="s">
        <v>12</v>
      </c>
      <c r="J195" s="726" t="s">
        <v>1316</v>
      </c>
      <c r="K195" s="719" t="s">
        <v>465</v>
      </c>
      <c r="L195" s="201" t="s">
        <v>465</v>
      </c>
      <c r="M195" s="201" t="s">
        <v>2095</v>
      </c>
      <c r="N195" s="202" t="s">
        <v>2095</v>
      </c>
      <c r="O195" s="87" t="s">
        <v>1317</v>
      </c>
      <c r="P195" s="91" t="s">
        <v>43</v>
      </c>
      <c r="Q195" s="93" t="s">
        <v>231</v>
      </c>
      <c r="R195" s="187">
        <f>5+10+10</f>
        <v>25</v>
      </c>
      <c r="S195" s="94">
        <f>15+20+20</f>
        <v>55</v>
      </c>
      <c r="T195" s="94">
        <v>0</v>
      </c>
      <c r="U195" s="418">
        <f>SUM(R195:T195)</f>
        <v>80</v>
      </c>
      <c r="V195" s="95" t="s">
        <v>282</v>
      </c>
      <c r="W195" s="96" t="s">
        <v>12</v>
      </c>
      <c r="X195" s="87" t="s">
        <v>1318</v>
      </c>
      <c r="Y195" s="410" t="s">
        <v>1319</v>
      </c>
      <c r="Z195" s="97"/>
      <c r="AA195" s="441"/>
      <c r="AB195" s="471"/>
    </row>
    <row r="196" spans="1:28" s="11" customFormat="1" ht="26.25" customHeight="1">
      <c r="A196" s="11">
        <v>190</v>
      </c>
      <c r="B196" s="173"/>
      <c r="C196" s="28" t="s">
        <v>1320</v>
      </c>
      <c r="D196" s="1" t="s">
        <v>1321</v>
      </c>
      <c r="E196" s="28" t="s">
        <v>1322</v>
      </c>
      <c r="F196" s="4" t="s">
        <v>1323</v>
      </c>
      <c r="G196" s="112" t="s">
        <v>49</v>
      </c>
      <c r="H196" s="7" t="s">
        <v>17</v>
      </c>
      <c r="I196" s="334" t="s">
        <v>12</v>
      </c>
      <c r="J196" s="179">
        <v>43728</v>
      </c>
      <c r="K196" s="12" t="s">
        <v>333</v>
      </c>
      <c r="L196" s="6" t="s">
        <v>2041</v>
      </c>
      <c r="M196" s="6" t="s">
        <v>2095</v>
      </c>
      <c r="N196" s="8" t="s">
        <v>2095</v>
      </c>
      <c r="O196" s="3" t="s">
        <v>1324</v>
      </c>
      <c r="P196" s="6" t="s">
        <v>43</v>
      </c>
      <c r="Q196" s="8" t="s">
        <v>231</v>
      </c>
      <c r="R196" s="41">
        <v>0</v>
      </c>
      <c r="S196" s="536">
        <v>36</v>
      </c>
      <c r="T196" s="536">
        <v>0</v>
      </c>
      <c r="U196" s="216">
        <f t="shared" ref="U196:U208" si="3">SUM(R196:T196)</f>
        <v>36</v>
      </c>
      <c r="V196" s="9" t="s">
        <v>282</v>
      </c>
      <c r="W196" s="74" t="s">
        <v>12</v>
      </c>
      <c r="X196" s="13" t="s">
        <v>1325</v>
      </c>
      <c r="Y196" s="14" t="s">
        <v>1326</v>
      </c>
      <c r="Z196" s="75"/>
      <c r="AA196" s="439"/>
      <c r="AB196" s="23" t="s">
        <v>1327</v>
      </c>
    </row>
    <row r="197" spans="1:28" s="11" customFormat="1" ht="26.25" customHeight="1">
      <c r="A197" s="11">
        <v>191</v>
      </c>
      <c r="B197" s="173"/>
      <c r="C197" s="28" t="s">
        <v>1328</v>
      </c>
      <c r="D197" s="1" t="s">
        <v>1329</v>
      </c>
      <c r="E197" s="28" t="s">
        <v>1330</v>
      </c>
      <c r="F197" s="4" t="s">
        <v>1331</v>
      </c>
      <c r="G197" s="112" t="s">
        <v>49</v>
      </c>
      <c r="H197" s="7" t="s">
        <v>17</v>
      </c>
      <c r="I197" s="334" t="s">
        <v>12</v>
      </c>
      <c r="J197" s="179">
        <v>43728</v>
      </c>
      <c r="K197" s="12" t="s">
        <v>496</v>
      </c>
      <c r="L197" s="6" t="s">
        <v>1332</v>
      </c>
      <c r="M197" s="6" t="s">
        <v>2095</v>
      </c>
      <c r="N197" s="8" t="s">
        <v>2095</v>
      </c>
      <c r="O197" s="3" t="s">
        <v>2042</v>
      </c>
      <c r="P197" s="6" t="s">
        <v>43</v>
      </c>
      <c r="Q197" s="8" t="s">
        <v>43</v>
      </c>
      <c r="R197" s="41">
        <v>6</v>
      </c>
      <c r="S197" s="536">
        <v>24</v>
      </c>
      <c r="T197" s="536">
        <v>0</v>
      </c>
      <c r="U197" s="216">
        <f t="shared" si="3"/>
        <v>30</v>
      </c>
      <c r="V197" s="9" t="s">
        <v>282</v>
      </c>
      <c r="W197" s="74" t="s">
        <v>12</v>
      </c>
      <c r="X197" s="13" t="s">
        <v>1333</v>
      </c>
      <c r="Y197" s="14" t="s">
        <v>1334</v>
      </c>
      <c r="Z197" s="75"/>
      <c r="AA197" s="439"/>
      <c r="AB197" s="23"/>
    </row>
    <row r="198" spans="1:28" s="11" customFormat="1" ht="26.25" customHeight="1">
      <c r="A198" s="11">
        <v>192</v>
      </c>
      <c r="B198" s="173"/>
      <c r="C198" s="28" t="s">
        <v>1335</v>
      </c>
      <c r="D198" s="1" t="s">
        <v>1336</v>
      </c>
      <c r="E198" s="28" t="s">
        <v>1337</v>
      </c>
      <c r="F198" s="4" t="s">
        <v>1338</v>
      </c>
      <c r="G198" s="112" t="s">
        <v>49</v>
      </c>
      <c r="H198" s="7" t="s">
        <v>17</v>
      </c>
      <c r="I198" s="334" t="s">
        <v>12</v>
      </c>
      <c r="J198" s="179">
        <v>43728</v>
      </c>
      <c r="K198" s="12" t="s">
        <v>2043</v>
      </c>
      <c r="L198" s="6" t="s">
        <v>34</v>
      </c>
      <c r="M198" s="6" t="s">
        <v>2095</v>
      </c>
      <c r="N198" s="8" t="s">
        <v>2095</v>
      </c>
      <c r="O198" s="3" t="s">
        <v>2044</v>
      </c>
      <c r="P198" s="6" t="s">
        <v>282</v>
      </c>
      <c r="Q198" s="8" t="s">
        <v>282</v>
      </c>
      <c r="R198" s="41">
        <v>0</v>
      </c>
      <c r="S198" s="540">
        <v>24</v>
      </c>
      <c r="T198" s="540">
        <v>25</v>
      </c>
      <c r="U198" s="216">
        <f t="shared" si="3"/>
        <v>49</v>
      </c>
      <c r="V198" s="9" t="s">
        <v>282</v>
      </c>
      <c r="W198" s="74" t="s">
        <v>12</v>
      </c>
      <c r="X198" s="3" t="s">
        <v>1340</v>
      </c>
      <c r="Y198" s="4" t="s">
        <v>1341</v>
      </c>
      <c r="Z198" s="75"/>
      <c r="AA198" s="439"/>
      <c r="AB198" s="23" t="s">
        <v>1342</v>
      </c>
    </row>
    <row r="199" spans="1:28" s="11" customFormat="1" ht="26.25" customHeight="1">
      <c r="A199" s="11">
        <v>193</v>
      </c>
      <c r="B199" s="173"/>
      <c r="C199" s="28" t="s">
        <v>1343</v>
      </c>
      <c r="D199" s="1" t="s">
        <v>1344</v>
      </c>
      <c r="E199" s="28" t="s">
        <v>2055</v>
      </c>
      <c r="F199" s="4" t="s">
        <v>1345</v>
      </c>
      <c r="G199" s="112" t="s">
        <v>49</v>
      </c>
      <c r="H199" s="7" t="s">
        <v>17</v>
      </c>
      <c r="I199" s="334" t="s">
        <v>12</v>
      </c>
      <c r="J199" s="179">
        <v>43728</v>
      </c>
      <c r="K199" s="12" t="s">
        <v>1346</v>
      </c>
      <c r="L199" s="12" t="s">
        <v>1346</v>
      </c>
      <c r="M199" s="6" t="s">
        <v>2095</v>
      </c>
      <c r="N199" s="8" t="s">
        <v>2095</v>
      </c>
      <c r="O199" s="3" t="s">
        <v>1347</v>
      </c>
      <c r="P199" s="6" t="s">
        <v>231</v>
      </c>
      <c r="Q199" s="8" t="s">
        <v>231</v>
      </c>
      <c r="R199" s="41">
        <v>0</v>
      </c>
      <c r="S199" s="536">
        <f>6+6+6</f>
        <v>18</v>
      </c>
      <c r="T199" s="536">
        <v>15</v>
      </c>
      <c r="U199" s="216">
        <f t="shared" si="3"/>
        <v>33</v>
      </c>
      <c r="V199" s="9" t="s">
        <v>282</v>
      </c>
      <c r="W199" s="74" t="s">
        <v>12</v>
      </c>
      <c r="X199" s="3" t="s">
        <v>2056</v>
      </c>
      <c r="Y199" s="4" t="s">
        <v>2057</v>
      </c>
      <c r="Z199" s="75"/>
      <c r="AA199" s="439"/>
      <c r="AB199" s="23" t="s">
        <v>1348</v>
      </c>
    </row>
    <row r="200" spans="1:28" s="11" customFormat="1" ht="26.25" customHeight="1">
      <c r="A200" s="11">
        <v>194</v>
      </c>
      <c r="B200" s="173"/>
      <c r="C200" s="28" t="s">
        <v>1349</v>
      </c>
      <c r="D200" s="1" t="s">
        <v>1350</v>
      </c>
      <c r="E200" s="28" t="s">
        <v>1351</v>
      </c>
      <c r="F200" s="4" t="s">
        <v>1352</v>
      </c>
      <c r="G200" s="112" t="s">
        <v>49</v>
      </c>
      <c r="H200" s="7" t="s">
        <v>17</v>
      </c>
      <c r="I200" s="334" t="s">
        <v>12</v>
      </c>
      <c r="J200" s="179">
        <v>43738</v>
      </c>
      <c r="K200" s="12" t="s">
        <v>308</v>
      </c>
      <c r="L200" s="6" t="s">
        <v>1228</v>
      </c>
      <c r="M200" s="6" t="s">
        <v>1228</v>
      </c>
      <c r="N200" s="8" t="s">
        <v>1228</v>
      </c>
      <c r="O200" s="3" t="s">
        <v>2045</v>
      </c>
      <c r="P200" s="6" t="s">
        <v>231</v>
      </c>
      <c r="Q200" s="8" t="s">
        <v>231</v>
      </c>
      <c r="R200" s="41">
        <v>9</v>
      </c>
      <c r="S200" s="536">
        <v>9</v>
      </c>
      <c r="T200" s="536">
        <v>3</v>
      </c>
      <c r="U200" s="216">
        <f t="shared" si="3"/>
        <v>21</v>
      </c>
      <c r="V200" s="9" t="s">
        <v>282</v>
      </c>
      <c r="W200" s="74" t="s">
        <v>12</v>
      </c>
      <c r="X200" s="13" t="s">
        <v>2046</v>
      </c>
      <c r="Y200" s="14" t="s">
        <v>2047</v>
      </c>
      <c r="Z200" s="75"/>
      <c r="AA200" s="439"/>
      <c r="AB200" s="23"/>
    </row>
    <row r="201" spans="1:28" s="11" customFormat="1" ht="26.25" customHeight="1">
      <c r="A201" s="11">
        <v>195</v>
      </c>
      <c r="B201" s="173"/>
      <c r="C201" s="28" t="s">
        <v>1353</v>
      </c>
      <c r="D201" s="1" t="s">
        <v>1354</v>
      </c>
      <c r="E201" s="28" t="s">
        <v>1355</v>
      </c>
      <c r="F201" s="4" t="s">
        <v>1356</v>
      </c>
      <c r="G201" s="112" t="s">
        <v>49</v>
      </c>
      <c r="H201" s="7" t="s">
        <v>17</v>
      </c>
      <c r="I201" s="334" t="s">
        <v>12</v>
      </c>
      <c r="J201" s="179">
        <v>43710</v>
      </c>
      <c r="K201" s="12" t="s">
        <v>1357</v>
      </c>
      <c r="L201" s="6" t="s">
        <v>1357</v>
      </c>
      <c r="M201" s="6" t="s">
        <v>1358</v>
      </c>
      <c r="N201" s="8" t="s">
        <v>1358</v>
      </c>
      <c r="O201" s="3" t="s">
        <v>1339</v>
      </c>
      <c r="P201" s="6" t="s">
        <v>231</v>
      </c>
      <c r="Q201" s="8" t="s">
        <v>231</v>
      </c>
      <c r="R201" s="41">
        <f>6+12+12</f>
        <v>30</v>
      </c>
      <c r="S201" s="536">
        <f>12+9+9</f>
        <v>30</v>
      </c>
      <c r="T201" s="536">
        <v>0</v>
      </c>
      <c r="U201" s="216">
        <f t="shared" si="3"/>
        <v>60</v>
      </c>
      <c r="V201" s="9" t="s">
        <v>282</v>
      </c>
      <c r="W201" s="74" t="s">
        <v>12</v>
      </c>
      <c r="X201" s="13" t="s">
        <v>1359</v>
      </c>
      <c r="Y201" s="14" t="s">
        <v>1360</v>
      </c>
      <c r="Z201" s="75"/>
      <c r="AA201" s="439"/>
      <c r="AB201" s="23" t="s">
        <v>1361</v>
      </c>
    </row>
    <row r="202" spans="1:28" s="11" customFormat="1" ht="26.25" customHeight="1">
      <c r="A202" s="11">
        <v>196</v>
      </c>
      <c r="B202" s="173"/>
      <c r="C202" s="28" t="s">
        <v>1365</v>
      </c>
      <c r="D202" s="1" t="s">
        <v>1366</v>
      </c>
      <c r="E202" s="1" t="s">
        <v>1367</v>
      </c>
      <c r="F202" s="4" t="s">
        <v>1368</v>
      </c>
      <c r="G202" s="29" t="s">
        <v>179</v>
      </c>
      <c r="H202" s="7" t="s">
        <v>42</v>
      </c>
      <c r="I202" s="334" t="s">
        <v>12</v>
      </c>
      <c r="J202" s="338" t="s">
        <v>1369</v>
      </c>
      <c r="K202" s="12" t="s">
        <v>34</v>
      </c>
      <c r="L202" s="12" t="s">
        <v>34</v>
      </c>
      <c r="M202" s="6" t="s">
        <v>2095</v>
      </c>
      <c r="N202" s="8" t="s">
        <v>2095</v>
      </c>
      <c r="O202" s="13" t="s">
        <v>1370</v>
      </c>
      <c r="P202" s="8" t="s">
        <v>43</v>
      </c>
      <c r="Q202" s="8" t="s">
        <v>43</v>
      </c>
      <c r="R202" s="41">
        <v>19</v>
      </c>
      <c r="S202" s="536"/>
      <c r="T202" s="536"/>
      <c r="U202" s="216">
        <v>19</v>
      </c>
      <c r="V202" s="9" t="s">
        <v>12</v>
      </c>
      <c r="W202" s="74" t="s">
        <v>12</v>
      </c>
      <c r="X202" s="33" t="s">
        <v>1371</v>
      </c>
      <c r="Y202" s="15" t="s">
        <v>1372</v>
      </c>
      <c r="Z202" s="16"/>
      <c r="AA202" s="439"/>
      <c r="AB202" s="23"/>
    </row>
    <row r="203" spans="1:28" s="11" customFormat="1" ht="26.25" customHeight="1">
      <c r="A203" s="11">
        <v>197</v>
      </c>
      <c r="B203" s="173"/>
      <c r="C203" s="28" t="s">
        <v>1373</v>
      </c>
      <c r="D203" s="1" t="s">
        <v>1376</v>
      </c>
      <c r="E203" s="1" t="s">
        <v>2050</v>
      </c>
      <c r="F203" s="4" t="s">
        <v>2051</v>
      </c>
      <c r="G203" s="362" t="s">
        <v>174</v>
      </c>
      <c r="H203" s="7" t="s">
        <v>17</v>
      </c>
      <c r="I203" s="334" t="s">
        <v>12</v>
      </c>
      <c r="J203" s="179">
        <v>43738</v>
      </c>
      <c r="K203" s="12" t="s">
        <v>28</v>
      </c>
      <c r="L203" s="5" t="s">
        <v>2048</v>
      </c>
      <c r="M203" s="5" t="s">
        <v>2048</v>
      </c>
      <c r="N203" s="8" t="s">
        <v>2048</v>
      </c>
      <c r="O203" s="13" t="s">
        <v>1339</v>
      </c>
      <c r="P203" s="5" t="s">
        <v>43</v>
      </c>
      <c r="Q203" s="8" t="s">
        <v>12</v>
      </c>
      <c r="R203" s="41">
        <v>5</v>
      </c>
      <c r="S203" s="536">
        <v>2</v>
      </c>
      <c r="T203" s="536">
        <v>0</v>
      </c>
      <c r="U203" s="216">
        <f t="shared" si="3"/>
        <v>7</v>
      </c>
      <c r="V203" s="9" t="s">
        <v>12</v>
      </c>
      <c r="W203" s="74" t="s">
        <v>12</v>
      </c>
      <c r="X203" s="33" t="s">
        <v>2049</v>
      </c>
      <c r="Y203" s="15" t="s">
        <v>1377</v>
      </c>
      <c r="Z203" s="16"/>
      <c r="AA203" s="439"/>
      <c r="AB203" s="479"/>
    </row>
    <row r="204" spans="1:28" s="11" customFormat="1" ht="26.25" customHeight="1">
      <c r="A204" s="11">
        <v>198</v>
      </c>
      <c r="B204" s="173"/>
      <c r="C204" s="28" t="s">
        <v>1378</v>
      </c>
      <c r="D204" s="1" t="s">
        <v>1379</v>
      </c>
      <c r="E204" s="1" t="s">
        <v>1380</v>
      </c>
      <c r="F204" s="4" t="s">
        <v>1381</v>
      </c>
      <c r="G204" s="362" t="s">
        <v>174</v>
      </c>
      <c r="H204" s="7" t="s">
        <v>17</v>
      </c>
      <c r="I204" s="334" t="s">
        <v>12</v>
      </c>
      <c r="J204" s="179">
        <v>43738</v>
      </c>
      <c r="K204" s="12" t="s">
        <v>937</v>
      </c>
      <c r="L204" s="6" t="s">
        <v>937</v>
      </c>
      <c r="M204" s="6" t="s">
        <v>937</v>
      </c>
      <c r="N204" s="8" t="s">
        <v>937</v>
      </c>
      <c r="O204" s="13" t="s">
        <v>1363</v>
      </c>
      <c r="P204" s="5" t="s">
        <v>231</v>
      </c>
      <c r="Q204" s="8" t="s">
        <v>231</v>
      </c>
      <c r="R204" s="685">
        <v>35</v>
      </c>
      <c r="S204" s="711"/>
      <c r="T204" s="686"/>
      <c r="U204" s="216">
        <v>35</v>
      </c>
      <c r="V204" s="9" t="s">
        <v>12</v>
      </c>
      <c r="W204" s="74" t="s">
        <v>12</v>
      </c>
      <c r="X204" s="33" t="s">
        <v>407</v>
      </c>
      <c r="Y204" s="32" t="s">
        <v>408</v>
      </c>
      <c r="Z204" s="16"/>
      <c r="AA204" s="439"/>
      <c r="AB204" s="479" t="s">
        <v>1382</v>
      </c>
    </row>
    <row r="205" spans="1:28" s="11" customFormat="1" ht="26.25" customHeight="1">
      <c r="A205" s="11">
        <v>199</v>
      </c>
      <c r="B205" s="173"/>
      <c r="C205" s="28" t="s">
        <v>1384</v>
      </c>
      <c r="D205" s="1" t="s">
        <v>1385</v>
      </c>
      <c r="E205" s="1" t="s">
        <v>1386</v>
      </c>
      <c r="F205" s="4" t="s">
        <v>1387</v>
      </c>
      <c r="G205" s="362" t="s">
        <v>174</v>
      </c>
      <c r="H205" s="7" t="s">
        <v>17</v>
      </c>
      <c r="I205" s="334" t="s">
        <v>12</v>
      </c>
      <c r="J205" s="179">
        <v>43738</v>
      </c>
      <c r="K205" s="12" t="s">
        <v>2052</v>
      </c>
      <c r="L205" s="6" t="s">
        <v>2052</v>
      </c>
      <c r="M205" s="6" t="s">
        <v>2052</v>
      </c>
      <c r="N205" s="8" t="s">
        <v>2052</v>
      </c>
      <c r="O205" s="13" t="s">
        <v>2053</v>
      </c>
      <c r="P205" s="5" t="s">
        <v>231</v>
      </c>
      <c r="Q205" s="8" t="s">
        <v>231</v>
      </c>
      <c r="R205" s="41"/>
      <c r="S205" s="536"/>
      <c r="T205" s="536"/>
      <c r="U205" s="216" t="s">
        <v>17</v>
      </c>
      <c r="V205" s="9" t="s">
        <v>12</v>
      </c>
      <c r="W205" s="74"/>
      <c r="X205" s="439" t="s">
        <v>1388</v>
      </c>
      <c r="Y205" s="32" t="s">
        <v>1389</v>
      </c>
      <c r="Z205" s="16"/>
      <c r="AA205" s="439"/>
      <c r="AB205" s="23" t="s">
        <v>1364</v>
      </c>
    </row>
    <row r="206" spans="1:28" s="11" customFormat="1" ht="26.25" customHeight="1">
      <c r="A206" s="11">
        <v>200</v>
      </c>
      <c r="B206" s="173"/>
      <c r="C206" s="28" t="s">
        <v>1390</v>
      </c>
      <c r="D206" s="1" t="s">
        <v>1391</v>
      </c>
      <c r="E206" s="1" t="s">
        <v>1392</v>
      </c>
      <c r="F206" s="4" t="s">
        <v>1393</v>
      </c>
      <c r="G206" s="362" t="s">
        <v>174</v>
      </c>
      <c r="H206" s="7" t="s">
        <v>17</v>
      </c>
      <c r="I206" s="334" t="s">
        <v>12</v>
      </c>
      <c r="J206" s="179">
        <v>43733</v>
      </c>
      <c r="K206" s="12" t="s">
        <v>256</v>
      </c>
      <c r="L206" s="6" t="s">
        <v>256</v>
      </c>
      <c r="M206" s="6" t="s">
        <v>256</v>
      </c>
      <c r="N206" s="8" t="s">
        <v>256</v>
      </c>
      <c r="O206" s="13" t="s">
        <v>1317</v>
      </c>
      <c r="P206" s="5" t="s">
        <v>231</v>
      </c>
      <c r="Q206" s="8" t="s">
        <v>43</v>
      </c>
      <c r="R206" s="685">
        <v>25</v>
      </c>
      <c r="S206" s="711"/>
      <c r="T206" s="686"/>
      <c r="U206" s="216">
        <v>25</v>
      </c>
      <c r="V206" s="9" t="s">
        <v>12</v>
      </c>
      <c r="W206" s="74" t="s">
        <v>12</v>
      </c>
      <c r="X206" s="33" t="s">
        <v>407</v>
      </c>
      <c r="Y206" s="32" t="s">
        <v>408</v>
      </c>
      <c r="Z206" s="16"/>
      <c r="AA206" s="439"/>
      <c r="AB206" s="23" t="s">
        <v>1364</v>
      </c>
    </row>
    <row r="207" spans="1:28" s="11" customFormat="1" ht="26.25" customHeight="1">
      <c r="A207" s="11">
        <v>201</v>
      </c>
      <c r="B207" s="173"/>
      <c r="C207" s="28" t="s">
        <v>1394</v>
      </c>
      <c r="D207" s="1" t="s">
        <v>1350</v>
      </c>
      <c r="E207" s="1" t="s">
        <v>1395</v>
      </c>
      <c r="F207" s="4" t="s">
        <v>1396</v>
      </c>
      <c r="G207" s="362" t="s">
        <v>174</v>
      </c>
      <c r="H207" s="7" t="s">
        <v>17</v>
      </c>
      <c r="I207" s="334" t="s">
        <v>12</v>
      </c>
      <c r="J207" s="179">
        <v>43738</v>
      </c>
      <c r="K207" s="12" t="s">
        <v>1358</v>
      </c>
      <c r="L207" s="6" t="s">
        <v>1397</v>
      </c>
      <c r="M207" s="6" t="s">
        <v>2095</v>
      </c>
      <c r="N207" s="8" t="s">
        <v>2095</v>
      </c>
      <c r="O207" s="13" t="s">
        <v>1375</v>
      </c>
      <c r="P207" s="5" t="s">
        <v>231</v>
      </c>
      <c r="Q207" s="8" t="s">
        <v>231</v>
      </c>
      <c r="R207" s="41">
        <f>5+8+8</f>
        <v>21</v>
      </c>
      <c r="S207" s="536">
        <f>4+2+1</f>
        <v>7</v>
      </c>
      <c r="T207" s="536"/>
      <c r="U207" s="216">
        <f t="shared" si="3"/>
        <v>28</v>
      </c>
      <c r="V207" s="9" t="s">
        <v>12</v>
      </c>
      <c r="W207" s="74" t="s">
        <v>12</v>
      </c>
      <c r="X207" s="33" t="s">
        <v>1398</v>
      </c>
      <c r="Y207" s="15" t="s">
        <v>1399</v>
      </c>
      <c r="Z207" s="16"/>
      <c r="AA207" s="439"/>
      <c r="AB207" s="23" t="s">
        <v>1383</v>
      </c>
    </row>
    <row r="208" spans="1:28" s="11" customFormat="1" ht="26.25" customHeight="1" thickBot="1">
      <c r="A208" s="11">
        <v>202</v>
      </c>
      <c r="B208" s="173"/>
      <c r="C208" s="28" t="s">
        <v>1400</v>
      </c>
      <c r="D208" s="1" t="s">
        <v>1401</v>
      </c>
      <c r="E208" s="1" t="s">
        <v>1402</v>
      </c>
      <c r="F208" s="4" t="s">
        <v>2054</v>
      </c>
      <c r="G208" s="493" t="s">
        <v>179</v>
      </c>
      <c r="H208" s="117" t="s">
        <v>17</v>
      </c>
      <c r="I208" s="715" t="s">
        <v>12</v>
      </c>
      <c r="J208" s="339">
        <v>43739</v>
      </c>
      <c r="K208" s="228" t="s">
        <v>1403</v>
      </c>
      <c r="L208" s="45" t="s">
        <v>1404</v>
      </c>
      <c r="M208" s="45" t="s">
        <v>2095</v>
      </c>
      <c r="N208" s="46" t="s">
        <v>2095</v>
      </c>
      <c r="O208" s="13" t="s">
        <v>1362</v>
      </c>
      <c r="P208" s="5" t="s">
        <v>231</v>
      </c>
      <c r="Q208" s="8" t="s">
        <v>43</v>
      </c>
      <c r="R208" s="41">
        <v>8</v>
      </c>
      <c r="S208" s="712">
        <f>5+6</f>
        <v>11</v>
      </c>
      <c r="T208" s="686"/>
      <c r="U208" s="216">
        <f t="shared" si="3"/>
        <v>19</v>
      </c>
      <c r="V208" s="9" t="s">
        <v>12</v>
      </c>
      <c r="W208" s="74" t="s">
        <v>12</v>
      </c>
      <c r="X208" s="3" t="s">
        <v>1405</v>
      </c>
      <c r="Y208" s="32" t="s">
        <v>1406</v>
      </c>
      <c r="Z208" s="16"/>
      <c r="AA208" s="439"/>
      <c r="AB208" s="23" t="s">
        <v>1374</v>
      </c>
    </row>
    <row r="209" spans="1:28" s="11" customFormat="1" ht="26.25" customHeight="1" thickTop="1">
      <c r="A209" s="11">
        <v>203</v>
      </c>
      <c r="B209" s="175" t="s">
        <v>1409</v>
      </c>
      <c r="C209" s="85" t="s">
        <v>1410</v>
      </c>
      <c r="D209" s="86" t="s">
        <v>1411</v>
      </c>
      <c r="E209" s="85" t="s">
        <v>1412</v>
      </c>
      <c r="F209" s="89" t="s">
        <v>1413</v>
      </c>
      <c r="G209" s="199" t="s">
        <v>49</v>
      </c>
      <c r="H209" s="202"/>
      <c r="I209" s="742" t="s">
        <v>12</v>
      </c>
      <c r="J209" s="335">
        <v>43739</v>
      </c>
      <c r="K209" s="215" t="s">
        <v>986</v>
      </c>
      <c r="L209" s="19" t="s">
        <v>1414</v>
      </c>
      <c r="M209" s="19" t="s">
        <v>2095</v>
      </c>
      <c r="N209" s="27" t="s">
        <v>2095</v>
      </c>
      <c r="O209" s="87" t="s">
        <v>1375</v>
      </c>
      <c r="P209" s="91" t="s">
        <v>12</v>
      </c>
      <c r="Q209" s="93" t="s">
        <v>12</v>
      </c>
      <c r="R209" s="187">
        <v>30</v>
      </c>
      <c r="S209" s="188">
        <v>30</v>
      </c>
      <c r="T209" s="188"/>
      <c r="U209" s="189">
        <v>60</v>
      </c>
      <c r="V209" s="95" t="s">
        <v>12</v>
      </c>
      <c r="W209" s="96" t="s">
        <v>12</v>
      </c>
      <c r="X209" s="461" t="s">
        <v>1415</v>
      </c>
      <c r="Y209" s="462" t="s">
        <v>1416</v>
      </c>
      <c r="Z209" s="97"/>
      <c r="AA209" s="441"/>
      <c r="AB209" s="471"/>
    </row>
    <row r="210" spans="1:28" s="11" customFormat="1" ht="26.25" customHeight="1">
      <c r="A210" s="11">
        <v>204</v>
      </c>
      <c r="B210" s="173"/>
      <c r="C210" s="28" t="s">
        <v>1417</v>
      </c>
      <c r="D210" s="1" t="s">
        <v>1418</v>
      </c>
      <c r="E210" s="1" t="s">
        <v>1419</v>
      </c>
      <c r="F210" s="4" t="s">
        <v>1420</v>
      </c>
      <c r="G210" s="3" t="s">
        <v>49</v>
      </c>
      <c r="H210" s="8"/>
      <c r="I210" s="742" t="s">
        <v>12</v>
      </c>
      <c r="J210" s="329">
        <v>43739</v>
      </c>
      <c r="K210" s="30" t="s">
        <v>176</v>
      </c>
      <c r="L210" s="6" t="s">
        <v>176</v>
      </c>
      <c r="M210" s="6" t="s">
        <v>2095</v>
      </c>
      <c r="N210" s="8" t="s">
        <v>2095</v>
      </c>
      <c r="O210" s="3" t="s">
        <v>1375</v>
      </c>
      <c r="P210" s="6" t="s">
        <v>12</v>
      </c>
      <c r="Q210" s="8" t="s">
        <v>12</v>
      </c>
      <c r="R210" s="41">
        <v>25</v>
      </c>
      <c r="S210" s="540">
        <v>5</v>
      </c>
      <c r="T210" s="540"/>
      <c r="U210" s="66">
        <v>30</v>
      </c>
      <c r="V210" s="9" t="s">
        <v>12</v>
      </c>
      <c r="W210" s="74" t="s">
        <v>12</v>
      </c>
      <c r="X210" s="463" t="s">
        <v>1421</v>
      </c>
      <c r="Y210" s="464" t="s">
        <v>1422</v>
      </c>
      <c r="Z210" s="75"/>
      <c r="AA210" s="439"/>
      <c r="AB210" s="240" t="s">
        <v>1423</v>
      </c>
    </row>
    <row r="211" spans="1:28" s="11" customFormat="1" ht="26.25" customHeight="1">
      <c r="A211" s="11">
        <v>205</v>
      </c>
      <c r="B211" s="173"/>
      <c r="C211" s="28" t="s">
        <v>1425</v>
      </c>
      <c r="D211" s="1" t="s">
        <v>1426</v>
      </c>
      <c r="E211" s="28" t="s">
        <v>1427</v>
      </c>
      <c r="F211" s="4" t="s">
        <v>1428</v>
      </c>
      <c r="G211" s="3" t="s">
        <v>49</v>
      </c>
      <c r="H211" s="8"/>
      <c r="I211" s="742" t="s">
        <v>12</v>
      </c>
      <c r="J211" s="329">
        <v>43728</v>
      </c>
      <c r="K211" s="30" t="s">
        <v>341</v>
      </c>
      <c r="L211" s="6" t="s">
        <v>178</v>
      </c>
      <c r="M211" s="6" t="s">
        <v>2095</v>
      </c>
      <c r="N211" s="8" t="s">
        <v>2095</v>
      </c>
      <c r="O211" s="3" t="s">
        <v>943</v>
      </c>
      <c r="P211" s="6" t="s">
        <v>17</v>
      </c>
      <c r="Q211" s="8" t="s">
        <v>12</v>
      </c>
      <c r="R211" s="41">
        <v>4</v>
      </c>
      <c r="S211" s="540">
        <v>35</v>
      </c>
      <c r="T211" s="540"/>
      <c r="U211" s="66">
        <v>39</v>
      </c>
      <c r="V211" s="9" t="s">
        <v>12</v>
      </c>
      <c r="W211" s="74" t="s">
        <v>12</v>
      </c>
      <c r="X211" s="463" t="s">
        <v>1429</v>
      </c>
      <c r="Y211" s="464" t="s">
        <v>1430</v>
      </c>
      <c r="Z211" s="75"/>
      <c r="AA211" s="439"/>
      <c r="AB211" s="23"/>
    </row>
    <row r="212" spans="1:28" s="11" customFormat="1" ht="26.25" customHeight="1">
      <c r="A212" s="11">
        <v>206</v>
      </c>
      <c r="B212" s="173"/>
      <c r="C212" s="28" t="s">
        <v>1431</v>
      </c>
      <c r="D212" s="1" t="s">
        <v>1432</v>
      </c>
      <c r="E212" s="28" t="s">
        <v>1433</v>
      </c>
      <c r="F212" s="4" t="s">
        <v>1434</v>
      </c>
      <c r="G212" s="3" t="s">
        <v>49</v>
      </c>
      <c r="H212" s="8"/>
      <c r="I212" s="742" t="s">
        <v>12</v>
      </c>
      <c r="J212" s="329">
        <v>43738</v>
      </c>
      <c r="K212" s="30" t="s">
        <v>34</v>
      </c>
      <c r="L212" s="6" t="s">
        <v>1435</v>
      </c>
      <c r="M212" s="6" t="s">
        <v>2095</v>
      </c>
      <c r="N212" s="8" t="s">
        <v>2095</v>
      </c>
      <c r="O212" s="3" t="s">
        <v>1436</v>
      </c>
      <c r="P212" s="6" t="s">
        <v>12</v>
      </c>
      <c r="Q212" s="8" t="s">
        <v>12</v>
      </c>
      <c r="R212" s="41">
        <v>3</v>
      </c>
      <c r="S212" s="540">
        <v>2</v>
      </c>
      <c r="T212" s="540" t="s">
        <v>1437</v>
      </c>
      <c r="U212" s="66">
        <v>9</v>
      </c>
      <c r="V212" s="9" t="s">
        <v>12</v>
      </c>
      <c r="W212" s="74" t="s">
        <v>12</v>
      </c>
      <c r="X212" s="463" t="s">
        <v>1438</v>
      </c>
      <c r="Y212" s="464" t="s">
        <v>1439</v>
      </c>
      <c r="Z212" s="75"/>
      <c r="AA212" s="439"/>
      <c r="AB212" s="23"/>
    </row>
    <row r="213" spans="1:28" s="11" customFormat="1" ht="26.25" customHeight="1">
      <c r="A213" s="11">
        <v>207</v>
      </c>
      <c r="B213" s="173"/>
      <c r="C213" s="295" t="s">
        <v>1440</v>
      </c>
      <c r="D213" s="296" t="s">
        <v>2089</v>
      </c>
      <c r="E213" s="296" t="s">
        <v>1441</v>
      </c>
      <c r="F213" s="309" t="s">
        <v>2090</v>
      </c>
      <c r="G213" s="161" t="s">
        <v>49</v>
      </c>
      <c r="H213" s="301"/>
      <c r="I213" s="744" t="s">
        <v>12</v>
      </c>
      <c r="J213" s="543">
        <v>43739</v>
      </c>
      <c r="K213" s="382" t="s">
        <v>342</v>
      </c>
      <c r="L213" s="300" t="s">
        <v>342</v>
      </c>
      <c r="M213" s="300"/>
      <c r="N213" s="301"/>
      <c r="O213" s="161" t="s">
        <v>1442</v>
      </c>
      <c r="P213" s="300"/>
      <c r="Q213" s="301" t="s">
        <v>42</v>
      </c>
      <c r="R213" s="419"/>
      <c r="S213" s="328"/>
      <c r="T213" s="328"/>
      <c r="U213" s="429">
        <v>15</v>
      </c>
      <c r="V213" s="320" t="s">
        <v>42</v>
      </c>
      <c r="W213" s="308" t="s">
        <v>42</v>
      </c>
      <c r="X213" s="531" t="s">
        <v>1443</v>
      </c>
      <c r="Y213" s="532" t="s">
        <v>1441</v>
      </c>
      <c r="Z213" s="310"/>
      <c r="AA213" s="442" t="s">
        <v>175</v>
      </c>
      <c r="AB213" s="322" t="s">
        <v>2105</v>
      </c>
    </row>
    <row r="214" spans="1:28" s="11" customFormat="1" ht="26.25" customHeight="1">
      <c r="A214" s="11">
        <v>208</v>
      </c>
      <c r="B214" s="173"/>
      <c r="C214" s="113" t="s">
        <v>1444</v>
      </c>
      <c r="D214" s="1" t="s">
        <v>1445</v>
      </c>
      <c r="E214" s="1" t="s">
        <v>1446</v>
      </c>
      <c r="F214" s="4" t="s">
        <v>1447</v>
      </c>
      <c r="G214" s="3" t="s">
        <v>49</v>
      </c>
      <c r="H214" s="8"/>
      <c r="I214" s="742" t="s">
        <v>12</v>
      </c>
      <c r="J214" s="329">
        <v>43725</v>
      </c>
      <c r="K214" s="30" t="s">
        <v>341</v>
      </c>
      <c r="L214" s="6" t="s">
        <v>341</v>
      </c>
      <c r="M214" s="6" t="s">
        <v>341</v>
      </c>
      <c r="N214" s="8" t="s">
        <v>341</v>
      </c>
      <c r="O214" s="3" t="s">
        <v>1448</v>
      </c>
      <c r="P214" s="6" t="s">
        <v>12</v>
      </c>
      <c r="Q214" s="8" t="s">
        <v>12</v>
      </c>
      <c r="R214" s="41">
        <v>18</v>
      </c>
      <c r="S214" s="540">
        <v>26</v>
      </c>
      <c r="T214" s="540">
        <v>6</v>
      </c>
      <c r="U214" s="66">
        <v>50</v>
      </c>
      <c r="V214" s="9" t="s">
        <v>12</v>
      </c>
      <c r="W214" s="74" t="s">
        <v>12</v>
      </c>
      <c r="X214" s="463" t="s">
        <v>1449</v>
      </c>
      <c r="Y214" s="464" t="s">
        <v>1450</v>
      </c>
      <c r="Z214" s="75"/>
      <c r="AA214" s="439"/>
      <c r="AB214" s="23" t="s">
        <v>1451</v>
      </c>
    </row>
    <row r="215" spans="1:28" s="11" customFormat="1" ht="26.25" customHeight="1">
      <c r="A215" s="11">
        <v>209</v>
      </c>
      <c r="B215" s="173"/>
      <c r="C215" s="28" t="s">
        <v>1452</v>
      </c>
      <c r="D215" s="1" t="s">
        <v>1453</v>
      </c>
      <c r="E215" s="1" t="s">
        <v>1454</v>
      </c>
      <c r="F215" s="4" t="s">
        <v>1455</v>
      </c>
      <c r="G215" s="3" t="s">
        <v>49</v>
      </c>
      <c r="H215" s="8"/>
      <c r="I215" s="742" t="s">
        <v>12</v>
      </c>
      <c r="J215" s="329">
        <v>43741</v>
      </c>
      <c r="K215" s="30" t="s">
        <v>28</v>
      </c>
      <c r="L215" s="6" t="s">
        <v>2095</v>
      </c>
      <c r="M215" s="6" t="s">
        <v>2095</v>
      </c>
      <c r="N215" s="8" t="s">
        <v>2095</v>
      </c>
      <c r="O215" s="3" t="s">
        <v>1456</v>
      </c>
      <c r="P215" s="6" t="s">
        <v>12</v>
      </c>
      <c r="Q215" s="8" t="s">
        <v>43</v>
      </c>
      <c r="R215" s="41">
        <v>6</v>
      </c>
      <c r="S215" s="540"/>
      <c r="T215" s="241" t="s">
        <v>1457</v>
      </c>
      <c r="U215" s="66">
        <v>36</v>
      </c>
      <c r="V215" s="9" t="s">
        <v>12</v>
      </c>
      <c r="W215" s="74" t="s">
        <v>12</v>
      </c>
      <c r="X215" s="463" t="s">
        <v>1458</v>
      </c>
      <c r="Y215" s="464" t="s">
        <v>1454</v>
      </c>
      <c r="Z215" s="75"/>
      <c r="AA215" s="439"/>
      <c r="AB215" s="23" t="s">
        <v>1459</v>
      </c>
    </row>
    <row r="216" spans="1:28" s="11" customFormat="1" ht="26.25" customHeight="1">
      <c r="A216" s="11">
        <v>210</v>
      </c>
      <c r="B216" s="173"/>
      <c r="C216" s="28" t="s">
        <v>1460</v>
      </c>
      <c r="D216" s="1" t="s">
        <v>1461</v>
      </c>
      <c r="E216" s="1" t="s">
        <v>1462</v>
      </c>
      <c r="F216" s="4" t="s">
        <v>1463</v>
      </c>
      <c r="G216" s="3" t="s">
        <v>49</v>
      </c>
      <c r="H216" s="8"/>
      <c r="I216" s="742" t="s">
        <v>12</v>
      </c>
      <c r="J216" s="329">
        <v>43922</v>
      </c>
      <c r="K216" s="30" t="s">
        <v>1464</v>
      </c>
      <c r="L216" s="6" t="s">
        <v>1464</v>
      </c>
      <c r="M216" s="6" t="s">
        <v>1464</v>
      </c>
      <c r="N216" s="8" t="s">
        <v>1464</v>
      </c>
      <c r="O216" s="3" t="s">
        <v>1465</v>
      </c>
      <c r="P216" s="6" t="s">
        <v>12</v>
      </c>
      <c r="Q216" s="8" t="s">
        <v>12</v>
      </c>
      <c r="R216" s="41">
        <v>21</v>
      </c>
      <c r="S216" s="540">
        <v>19</v>
      </c>
      <c r="T216" s="540"/>
      <c r="U216" s="66">
        <v>40</v>
      </c>
      <c r="V216" s="9" t="s">
        <v>12</v>
      </c>
      <c r="W216" s="74" t="s">
        <v>12</v>
      </c>
      <c r="X216" s="463" t="s">
        <v>1466</v>
      </c>
      <c r="Y216" s="464" t="s">
        <v>1467</v>
      </c>
      <c r="Z216" s="75"/>
      <c r="AA216" s="439"/>
      <c r="AB216" s="23" t="s">
        <v>1468</v>
      </c>
    </row>
    <row r="217" spans="1:28" s="11" customFormat="1" ht="26.25" customHeight="1">
      <c r="A217" s="11">
        <v>211</v>
      </c>
      <c r="B217" s="173"/>
      <c r="C217" s="28" t="s">
        <v>1471</v>
      </c>
      <c r="D217" s="1" t="s">
        <v>1472</v>
      </c>
      <c r="E217" s="1" t="s">
        <v>1473</v>
      </c>
      <c r="F217" s="4" t="s">
        <v>1474</v>
      </c>
      <c r="G217" s="3" t="s">
        <v>174</v>
      </c>
      <c r="H217" s="379"/>
      <c r="I217" s="742" t="s">
        <v>12</v>
      </c>
      <c r="J217" s="329">
        <v>43739</v>
      </c>
      <c r="K217" s="30" t="s">
        <v>256</v>
      </c>
      <c r="L217" s="6" t="s">
        <v>256</v>
      </c>
      <c r="M217" s="6" t="s">
        <v>256</v>
      </c>
      <c r="N217" s="8" t="s">
        <v>256</v>
      </c>
      <c r="O217" s="3" t="s">
        <v>1475</v>
      </c>
      <c r="P217" s="6" t="s">
        <v>12</v>
      </c>
      <c r="Q217" s="8" t="s">
        <v>12</v>
      </c>
      <c r="R217" s="41">
        <v>30</v>
      </c>
      <c r="S217" s="540">
        <v>30</v>
      </c>
      <c r="T217" s="540"/>
      <c r="U217" s="66">
        <v>60</v>
      </c>
      <c r="V217" s="9" t="s">
        <v>12</v>
      </c>
      <c r="W217" s="74" t="s">
        <v>12</v>
      </c>
      <c r="X217" s="463" t="s">
        <v>1476</v>
      </c>
      <c r="Y217" s="464" t="s">
        <v>1477</v>
      </c>
      <c r="Z217" s="16"/>
      <c r="AA217" s="439"/>
      <c r="AB217" s="23"/>
    </row>
    <row r="218" spans="1:28" s="11" customFormat="1" ht="26.25" customHeight="1">
      <c r="A218" s="11">
        <v>212</v>
      </c>
      <c r="B218" s="173"/>
      <c r="C218" s="28" t="s">
        <v>1478</v>
      </c>
      <c r="D218" s="1" t="s">
        <v>1479</v>
      </c>
      <c r="E218" s="1" t="s">
        <v>1480</v>
      </c>
      <c r="F218" s="4" t="s">
        <v>1481</v>
      </c>
      <c r="G218" s="3" t="s">
        <v>174</v>
      </c>
      <c r="H218" s="8"/>
      <c r="I218" s="742" t="s">
        <v>12</v>
      </c>
      <c r="J218" s="329">
        <v>43739</v>
      </c>
      <c r="K218" s="30" t="s">
        <v>256</v>
      </c>
      <c r="L218" s="6" t="s">
        <v>256</v>
      </c>
      <c r="M218" s="6" t="s">
        <v>256</v>
      </c>
      <c r="N218" s="8" t="s">
        <v>256</v>
      </c>
      <c r="O218" s="3" t="s">
        <v>1482</v>
      </c>
      <c r="P218" s="6" t="s">
        <v>12</v>
      </c>
      <c r="Q218" s="8" t="s">
        <v>12</v>
      </c>
      <c r="R218" s="41"/>
      <c r="S218" s="540"/>
      <c r="T218" s="540"/>
      <c r="U218" s="66">
        <v>30</v>
      </c>
      <c r="V218" s="9" t="s">
        <v>12</v>
      </c>
      <c r="W218" s="74" t="s">
        <v>12</v>
      </c>
      <c r="X218" s="463" t="s">
        <v>1483</v>
      </c>
      <c r="Y218" s="464" t="s">
        <v>1484</v>
      </c>
      <c r="Z218" s="16"/>
      <c r="AA218" s="439"/>
      <c r="AB218" s="23"/>
    </row>
    <row r="219" spans="1:28" s="11" customFormat="1" ht="26.25" customHeight="1">
      <c r="A219" s="11">
        <v>213</v>
      </c>
      <c r="B219" s="173"/>
      <c r="C219" s="28" t="s">
        <v>1485</v>
      </c>
      <c r="D219" s="1" t="s">
        <v>1486</v>
      </c>
      <c r="E219" s="1" t="s">
        <v>1487</v>
      </c>
      <c r="F219" s="4" t="s">
        <v>1488</v>
      </c>
      <c r="G219" s="3" t="s">
        <v>174</v>
      </c>
      <c r="H219" s="8"/>
      <c r="I219" s="742" t="s">
        <v>12</v>
      </c>
      <c r="J219" s="329">
        <v>43739</v>
      </c>
      <c r="K219" s="30" t="s">
        <v>1489</v>
      </c>
      <c r="L219" s="6" t="s">
        <v>1489</v>
      </c>
      <c r="M219" s="6" t="s">
        <v>1489</v>
      </c>
      <c r="N219" s="8" t="s">
        <v>1489</v>
      </c>
      <c r="O219" s="3" t="s">
        <v>1375</v>
      </c>
      <c r="P219" s="6" t="s">
        <v>17</v>
      </c>
      <c r="Q219" s="8" t="s">
        <v>12</v>
      </c>
      <c r="R219" s="41">
        <v>22</v>
      </c>
      <c r="S219" s="540">
        <v>8</v>
      </c>
      <c r="T219" s="540"/>
      <c r="U219" s="66">
        <v>30</v>
      </c>
      <c r="V219" s="9" t="s">
        <v>12</v>
      </c>
      <c r="W219" s="74" t="s">
        <v>12</v>
      </c>
      <c r="X219" s="463" t="s">
        <v>1490</v>
      </c>
      <c r="Y219" s="464" t="s">
        <v>1491</v>
      </c>
      <c r="Z219" s="16"/>
      <c r="AA219" s="439"/>
      <c r="AB219" s="23"/>
    </row>
    <row r="220" spans="1:28" s="11" customFormat="1" ht="26.25" customHeight="1">
      <c r="A220" s="11">
        <v>214</v>
      </c>
      <c r="B220" s="173"/>
      <c r="C220" s="28" t="s">
        <v>1492</v>
      </c>
      <c r="D220" s="1" t="s">
        <v>1493</v>
      </c>
      <c r="E220" s="1" t="s">
        <v>1494</v>
      </c>
      <c r="F220" s="4" t="s">
        <v>1495</v>
      </c>
      <c r="G220" s="3" t="s">
        <v>174</v>
      </c>
      <c r="H220" s="8"/>
      <c r="I220" s="742" t="s">
        <v>12</v>
      </c>
      <c r="J220" s="329">
        <v>43739</v>
      </c>
      <c r="K220" s="30" t="s">
        <v>256</v>
      </c>
      <c r="L220" s="6" t="s">
        <v>256</v>
      </c>
      <c r="M220" s="6" t="s">
        <v>256</v>
      </c>
      <c r="N220" s="8" t="s">
        <v>256</v>
      </c>
      <c r="O220" s="3" t="s">
        <v>1375</v>
      </c>
      <c r="P220" s="6" t="s">
        <v>12</v>
      </c>
      <c r="Q220" s="8" t="s">
        <v>12</v>
      </c>
      <c r="R220" s="41">
        <v>40</v>
      </c>
      <c r="S220" s="540">
        <v>20</v>
      </c>
      <c r="T220" s="540"/>
      <c r="U220" s="66">
        <v>60</v>
      </c>
      <c r="V220" s="9" t="s">
        <v>12</v>
      </c>
      <c r="W220" s="74" t="s">
        <v>12</v>
      </c>
      <c r="X220" s="463" t="s">
        <v>1496</v>
      </c>
      <c r="Y220" s="464" t="s">
        <v>1497</v>
      </c>
      <c r="Z220" s="16"/>
      <c r="AA220" s="439"/>
      <c r="AB220" s="23"/>
    </row>
    <row r="221" spans="1:28" s="11" customFormat="1" ht="26.25" customHeight="1">
      <c r="A221" s="11">
        <v>215</v>
      </c>
      <c r="B221" s="173"/>
      <c r="C221" s="28" t="s">
        <v>1498</v>
      </c>
      <c r="D221" s="1" t="s">
        <v>1499</v>
      </c>
      <c r="E221" s="1" t="s">
        <v>1500</v>
      </c>
      <c r="F221" s="4" t="s">
        <v>1501</v>
      </c>
      <c r="G221" s="3" t="s">
        <v>174</v>
      </c>
      <c r="H221" s="8"/>
      <c r="I221" s="742" t="s">
        <v>12</v>
      </c>
      <c r="J221" s="329">
        <v>43739</v>
      </c>
      <c r="K221" s="30" t="s">
        <v>256</v>
      </c>
      <c r="L221" s="6" t="s">
        <v>256</v>
      </c>
      <c r="M221" s="6" t="s">
        <v>256</v>
      </c>
      <c r="N221" s="8" t="s">
        <v>256</v>
      </c>
      <c r="O221" s="3" t="s">
        <v>1502</v>
      </c>
      <c r="P221" s="6" t="s">
        <v>12</v>
      </c>
      <c r="Q221" s="8" t="s">
        <v>12</v>
      </c>
      <c r="R221" s="41">
        <v>30</v>
      </c>
      <c r="S221" s="540">
        <v>10</v>
      </c>
      <c r="T221" s="540"/>
      <c r="U221" s="66">
        <v>40</v>
      </c>
      <c r="V221" s="9" t="s">
        <v>12</v>
      </c>
      <c r="W221" s="74" t="s">
        <v>12</v>
      </c>
      <c r="X221" s="463" t="s">
        <v>1503</v>
      </c>
      <c r="Y221" s="464" t="s">
        <v>1504</v>
      </c>
      <c r="Z221" s="16"/>
      <c r="AA221" s="439"/>
      <c r="AB221" s="23"/>
    </row>
    <row r="222" spans="1:28" s="11" customFormat="1" ht="26.25" customHeight="1">
      <c r="A222" s="11">
        <v>216</v>
      </c>
      <c r="B222" s="173"/>
      <c r="C222" s="28" t="s">
        <v>1505</v>
      </c>
      <c r="D222" s="1" t="s">
        <v>1469</v>
      </c>
      <c r="E222" s="1" t="s">
        <v>1506</v>
      </c>
      <c r="F222" s="4" t="s">
        <v>1507</v>
      </c>
      <c r="G222" s="3" t="s">
        <v>174</v>
      </c>
      <c r="H222" s="8"/>
      <c r="I222" s="742" t="s">
        <v>12</v>
      </c>
      <c r="J222" s="329">
        <v>43739</v>
      </c>
      <c r="K222" s="30" t="s">
        <v>256</v>
      </c>
      <c r="L222" s="6" t="s">
        <v>256</v>
      </c>
      <c r="M222" s="6" t="s">
        <v>256</v>
      </c>
      <c r="N222" s="8" t="s">
        <v>256</v>
      </c>
      <c r="O222" s="3" t="s">
        <v>1436</v>
      </c>
      <c r="P222" s="6" t="s">
        <v>12</v>
      </c>
      <c r="Q222" s="8" t="s">
        <v>12</v>
      </c>
      <c r="R222" s="41"/>
      <c r="S222" s="540"/>
      <c r="T222" s="540"/>
      <c r="U222" s="66">
        <v>12</v>
      </c>
      <c r="V222" s="9" t="s">
        <v>12</v>
      </c>
      <c r="W222" s="74" t="s">
        <v>12</v>
      </c>
      <c r="X222" s="463" t="s">
        <v>1508</v>
      </c>
      <c r="Y222" s="464" t="s">
        <v>1509</v>
      </c>
      <c r="Z222" s="16"/>
      <c r="AA222" s="439"/>
      <c r="AB222" s="23"/>
    </row>
    <row r="223" spans="1:28" s="11" customFormat="1" ht="26.25" customHeight="1">
      <c r="A223" s="11">
        <v>217</v>
      </c>
      <c r="B223" s="173"/>
      <c r="C223" s="28" t="s">
        <v>1510</v>
      </c>
      <c r="D223" s="1" t="s">
        <v>1511</v>
      </c>
      <c r="E223" s="1" t="s">
        <v>2065</v>
      </c>
      <c r="F223" s="4" t="s">
        <v>1512</v>
      </c>
      <c r="G223" s="3" t="s">
        <v>174</v>
      </c>
      <c r="H223" s="8"/>
      <c r="I223" s="742" t="s">
        <v>12</v>
      </c>
      <c r="J223" s="329">
        <v>43739</v>
      </c>
      <c r="K223" s="30" t="s">
        <v>35</v>
      </c>
      <c r="L223" s="6" t="s">
        <v>35</v>
      </c>
      <c r="M223" s="6" t="s">
        <v>35</v>
      </c>
      <c r="N223" s="8" t="s">
        <v>35</v>
      </c>
      <c r="O223" s="3" t="s">
        <v>943</v>
      </c>
      <c r="P223" s="6" t="s">
        <v>17</v>
      </c>
      <c r="Q223" s="8" t="s">
        <v>12</v>
      </c>
      <c r="R223" s="41"/>
      <c r="S223" s="540"/>
      <c r="T223" s="540"/>
      <c r="U223" s="66">
        <v>32</v>
      </c>
      <c r="V223" s="9" t="s">
        <v>12</v>
      </c>
      <c r="W223" s="74"/>
      <c r="X223" s="463" t="s">
        <v>1513</v>
      </c>
      <c r="Y223" s="464" t="s">
        <v>1514</v>
      </c>
      <c r="Z223" s="16"/>
      <c r="AA223" s="439"/>
      <c r="AB223" s="23"/>
    </row>
    <row r="224" spans="1:28" s="11" customFormat="1" ht="26.25" customHeight="1">
      <c r="A224" s="11">
        <v>218</v>
      </c>
      <c r="B224" s="173"/>
      <c r="C224" s="28" t="s">
        <v>1515</v>
      </c>
      <c r="D224" s="1" t="s">
        <v>1516</v>
      </c>
      <c r="E224" s="1" t="s">
        <v>1517</v>
      </c>
      <c r="F224" s="4" t="s">
        <v>1518</v>
      </c>
      <c r="G224" s="3" t="s">
        <v>174</v>
      </c>
      <c r="H224" s="8"/>
      <c r="I224" s="742" t="s">
        <v>12</v>
      </c>
      <c r="J224" s="329">
        <v>43728</v>
      </c>
      <c r="K224" s="30" t="s">
        <v>256</v>
      </c>
      <c r="L224" s="6" t="s">
        <v>256</v>
      </c>
      <c r="M224" s="6" t="s">
        <v>256</v>
      </c>
      <c r="N224" s="8" t="s">
        <v>256</v>
      </c>
      <c r="O224" s="3" t="s">
        <v>1519</v>
      </c>
      <c r="P224" s="6" t="s">
        <v>12</v>
      </c>
      <c r="Q224" s="8" t="s">
        <v>12</v>
      </c>
      <c r="R224" s="41">
        <v>22</v>
      </c>
      <c r="S224" s="540">
        <v>20</v>
      </c>
      <c r="T224" s="540"/>
      <c r="U224" s="66">
        <v>42</v>
      </c>
      <c r="V224" s="9" t="s">
        <v>12</v>
      </c>
      <c r="W224" s="74" t="s">
        <v>12</v>
      </c>
      <c r="X224" s="463" t="s">
        <v>1520</v>
      </c>
      <c r="Y224" s="464" t="s">
        <v>1521</v>
      </c>
      <c r="Z224" s="16"/>
      <c r="AA224" s="439"/>
      <c r="AB224" s="23"/>
    </row>
    <row r="225" spans="1:28" s="11" customFormat="1" ht="26.25" customHeight="1">
      <c r="A225" s="11">
        <v>219</v>
      </c>
      <c r="B225" s="173"/>
      <c r="C225" s="28" t="s">
        <v>1522</v>
      </c>
      <c r="D225" s="1" t="s">
        <v>1523</v>
      </c>
      <c r="E225" s="1" t="s">
        <v>1524</v>
      </c>
      <c r="F225" s="4" t="s">
        <v>1525</v>
      </c>
      <c r="G225" s="3" t="s">
        <v>174</v>
      </c>
      <c r="H225" s="8"/>
      <c r="I225" s="742" t="s">
        <v>12</v>
      </c>
      <c r="J225" s="329">
        <v>43727</v>
      </c>
      <c r="K225" s="30" t="s">
        <v>256</v>
      </c>
      <c r="L225" s="6" t="s">
        <v>256</v>
      </c>
      <c r="M225" s="6" t="s">
        <v>256</v>
      </c>
      <c r="N225" s="8" t="s">
        <v>256</v>
      </c>
      <c r="O225" s="3" t="s">
        <v>1470</v>
      </c>
      <c r="P225" s="6" t="s">
        <v>17</v>
      </c>
      <c r="Q225" s="8" t="s">
        <v>12</v>
      </c>
      <c r="R225" s="41"/>
      <c r="S225" s="540"/>
      <c r="T225" s="540"/>
      <c r="U225" s="66">
        <v>25</v>
      </c>
      <c r="V225" s="9" t="s">
        <v>12</v>
      </c>
      <c r="W225" s="74" t="s">
        <v>12</v>
      </c>
      <c r="X225" s="463" t="s">
        <v>1526</v>
      </c>
      <c r="Y225" s="464" t="s">
        <v>1527</v>
      </c>
      <c r="Z225" s="16"/>
      <c r="AA225" s="439"/>
      <c r="AB225" s="23"/>
    </row>
    <row r="226" spans="1:28" s="11" customFormat="1" ht="26.25" customHeight="1">
      <c r="A226" s="11">
        <v>220</v>
      </c>
      <c r="B226" s="173"/>
      <c r="C226" s="28" t="s">
        <v>1528</v>
      </c>
      <c r="D226" s="1" t="s">
        <v>1529</v>
      </c>
      <c r="E226" s="1" t="s">
        <v>1530</v>
      </c>
      <c r="F226" s="4" t="s">
        <v>1531</v>
      </c>
      <c r="G226" s="3" t="s">
        <v>174</v>
      </c>
      <c r="H226" s="8"/>
      <c r="I226" s="742" t="s">
        <v>12</v>
      </c>
      <c r="J226" s="329">
        <v>43738</v>
      </c>
      <c r="K226" s="30" t="s">
        <v>35</v>
      </c>
      <c r="L226" s="6" t="s">
        <v>35</v>
      </c>
      <c r="M226" s="6" t="s">
        <v>35</v>
      </c>
      <c r="N226" s="8" t="s">
        <v>35</v>
      </c>
      <c r="O226" s="3" t="s">
        <v>1532</v>
      </c>
      <c r="P226" s="6" t="s">
        <v>17</v>
      </c>
      <c r="Q226" s="8" t="s">
        <v>12</v>
      </c>
      <c r="R226" s="41"/>
      <c r="S226" s="540"/>
      <c r="T226" s="540"/>
      <c r="U226" s="66">
        <v>6</v>
      </c>
      <c r="V226" s="9" t="s">
        <v>12</v>
      </c>
      <c r="W226" s="74" t="s">
        <v>12</v>
      </c>
      <c r="X226" s="463" t="s">
        <v>1533</v>
      </c>
      <c r="Y226" s="464" t="s">
        <v>1534</v>
      </c>
      <c r="Z226" s="16"/>
      <c r="AA226" s="439"/>
      <c r="AB226" s="23" t="s">
        <v>232</v>
      </c>
    </row>
    <row r="227" spans="1:28" s="11" customFormat="1" ht="26.25" customHeight="1">
      <c r="A227" s="11">
        <v>221</v>
      </c>
      <c r="B227" s="173"/>
      <c r="C227" s="28" t="s">
        <v>1535</v>
      </c>
      <c r="D227" s="1" t="s">
        <v>1536</v>
      </c>
      <c r="E227" s="1" t="s">
        <v>1537</v>
      </c>
      <c r="F227" s="4" t="s">
        <v>1538</v>
      </c>
      <c r="G227" s="3" t="s">
        <v>174</v>
      </c>
      <c r="H227" s="8"/>
      <c r="I227" s="742" t="s">
        <v>12</v>
      </c>
      <c r="J227" s="329">
        <v>43738</v>
      </c>
      <c r="K227" s="30" t="s">
        <v>256</v>
      </c>
      <c r="L227" s="6" t="s">
        <v>256</v>
      </c>
      <c r="M227" s="6" t="s">
        <v>256</v>
      </c>
      <c r="N227" s="8" t="s">
        <v>256</v>
      </c>
      <c r="O227" s="3" t="s">
        <v>1539</v>
      </c>
      <c r="P227" s="6" t="s">
        <v>12</v>
      </c>
      <c r="Q227" s="8" t="s">
        <v>12</v>
      </c>
      <c r="R227" s="41"/>
      <c r="S227" s="540"/>
      <c r="T227" s="540"/>
      <c r="U227" s="66">
        <v>16</v>
      </c>
      <c r="V227" s="9" t="s">
        <v>12</v>
      </c>
      <c r="W227" s="74" t="s">
        <v>12</v>
      </c>
      <c r="X227" s="463" t="s">
        <v>1540</v>
      </c>
      <c r="Y227" s="464" t="s">
        <v>1541</v>
      </c>
      <c r="Z227" s="16"/>
      <c r="AA227" s="439"/>
      <c r="AB227" s="23"/>
    </row>
    <row r="228" spans="1:28" s="11" customFormat="1" ht="26.25" customHeight="1">
      <c r="A228" s="11">
        <v>222</v>
      </c>
      <c r="B228" s="173"/>
      <c r="C228" s="28" t="s">
        <v>2066</v>
      </c>
      <c r="D228" s="1" t="s">
        <v>1542</v>
      </c>
      <c r="E228" s="1" t="s">
        <v>1543</v>
      </c>
      <c r="F228" s="4" t="s">
        <v>1544</v>
      </c>
      <c r="G228" s="13" t="s">
        <v>179</v>
      </c>
      <c r="H228" s="8"/>
      <c r="I228" s="742" t="s">
        <v>12</v>
      </c>
      <c r="J228" s="380">
        <v>43739</v>
      </c>
      <c r="K228" s="30" t="s">
        <v>1545</v>
      </c>
      <c r="L228" s="6" t="s">
        <v>1545</v>
      </c>
      <c r="M228" s="6" t="s">
        <v>1545</v>
      </c>
      <c r="N228" s="8" t="s">
        <v>1545</v>
      </c>
      <c r="O228" s="3" t="s">
        <v>1362</v>
      </c>
      <c r="P228" s="6" t="s">
        <v>17</v>
      </c>
      <c r="Q228" s="8" t="s">
        <v>12</v>
      </c>
      <c r="R228" s="41">
        <v>12</v>
      </c>
      <c r="S228" s="540">
        <v>28</v>
      </c>
      <c r="T228" s="540"/>
      <c r="U228" s="66">
        <v>40</v>
      </c>
      <c r="V228" s="9" t="s">
        <v>12</v>
      </c>
      <c r="W228" s="74" t="s">
        <v>12</v>
      </c>
      <c r="X228" s="463" t="s">
        <v>1989</v>
      </c>
      <c r="Y228" s="464" t="s">
        <v>1546</v>
      </c>
      <c r="Z228" s="16"/>
      <c r="AA228" s="439"/>
      <c r="AB228" s="23"/>
    </row>
    <row r="229" spans="1:28" s="11" customFormat="1" ht="26.25" customHeight="1">
      <c r="A229" s="11">
        <v>223</v>
      </c>
      <c r="B229" s="173"/>
      <c r="C229" s="295" t="s">
        <v>2079</v>
      </c>
      <c r="D229" s="296" t="s">
        <v>1547</v>
      </c>
      <c r="E229" s="296" t="s">
        <v>1548</v>
      </c>
      <c r="F229" s="309" t="s">
        <v>1549</v>
      </c>
      <c r="G229" s="302" t="s">
        <v>179</v>
      </c>
      <c r="H229" s="301"/>
      <c r="I229" s="737" t="s">
        <v>2106</v>
      </c>
      <c r="J229" s="530">
        <v>43739</v>
      </c>
      <c r="K229" s="382" t="s">
        <v>333</v>
      </c>
      <c r="L229" s="300" t="s">
        <v>333</v>
      </c>
      <c r="M229" s="300" t="s">
        <v>333</v>
      </c>
      <c r="N229" s="301" t="s">
        <v>333</v>
      </c>
      <c r="O229" s="161" t="s">
        <v>1550</v>
      </c>
      <c r="P229" s="300" t="s">
        <v>17</v>
      </c>
      <c r="Q229" s="301" t="s">
        <v>17</v>
      </c>
      <c r="R229" s="419">
        <v>15</v>
      </c>
      <c r="S229" s="328">
        <v>24</v>
      </c>
      <c r="T229" s="328">
        <v>11</v>
      </c>
      <c r="U229" s="429">
        <v>50</v>
      </c>
      <c r="V229" s="320"/>
      <c r="W229" s="308"/>
      <c r="X229" s="531" t="s">
        <v>1551</v>
      </c>
      <c r="Y229" s="532" t="s">
        <v>1552</v>
      </c>
      <c r="Z229" s="321"/>
      <c r="AA229" s="320" t="s">
        <v>2040</v>
      </c>
      <c r="AB229" s="322" t="s">
        <v>1553</v>
      </c>
    </row>
    <row r="230" spans="1:28" s="11" customFormat="1" ht="26.25" customHeight="1">
      <c r="A230" s="11">
        <v>224</v>
      </c>
      <c r="B230" s="242"/>
      <c r="C230" s="243" t="s">
        <v>1554</v>
      </c>
      <c r="D230" s="1" t="s">
        <v>1555</v>
      </c>
      <c r="E230" s="1" t="s">
        <v>1556</v>
      </c>
      <c r="F230" s="4" t="s">
        <v>1557</v>
      </c>
      <c r="G230" s="13" t="s">
        <v>179</v>
      </c>
      <c r="H230" s="8"/>
      <c r="I230" s="742" t="s">
        <v>12</v>
      </c>
      <c r="J230" s="338">
        <v>43738</v>
      </c>
      <c r="K230" s="30" t="s">
        <v>335</v>
      </c>
      <c r="L230" s="6" t="s">
        <v>335</v>
      </c>
      <c r="M230" s="6" t="s">
        <v>335</v>
      </c>
      <c r="N230" s="8" t="s">
        <v>335</v>
      </c>
      <c r="O230" s="3" t="s">
        <v>1442</v>
      </c>
      <c r="P230" s="6" t="s">
        <v>12</v>
      </c>
      <c r="Q230" s="8" t="s">
        <v>12</v>
      </c>
      <c r="R230" s="41">
        <v>5</v>
      </c>
      <c r="S230" s="540">
        <v>14</v>
      </c>
      <c r="T230" s="540"/>
      <c r="U230" s="66">
        <v>19</v>
      </c>
      <c r="V230" s="9" t="s">
        <v>12</v>
      </c>
      <c r="W230" s="74" t="s">
        <v>12</v>
      </c>
      <c r="X230" s="463" t="s">
        <v>1558</v>
      </c>
      <c r="Y230" s="464" t="s">
        <v>1559</v>
      </c>
      <c r="Z230" s="75"/>
      <c r="AA230" s="439"/>
      <c r="AB230" s="23"/>
    </row>
    <row r="231" spans="1:28" s="11" customFormat="1" ht="26.25" customHeight="1">
      <c r="A231" s="11">
        <v>225</v>
      </c>
      <c r="B231" s="242"/>
      <c r="C231" s="1" t="s">
        <v>1560</v>
      </c>
      <c r="D231" s="1" t="s">
        <v>1561</v>
      </c>
      <c r="E231" s="28" t="s">
        <v>1562</v>
      </c>
      <c r="F231" s="4" t="s">
        <v>1563</v>
      </c>
      <c r="G231" s="3" t="s">
        <v>363</v>
      </c>
      <c r="H231" s="8"/>
      <c r="I231" s="742" t="s">
        <v>12</v>
      </c>
      <c r="J231" s="179">
        <v>43739</v>
      </c>
      <c r="K231" s="30" t="s">
        <v>1564</v>
      </c>
      <c r="L231" s="6" t="s">
        <v>1564</v>
      </c>
      <c r="M231" s="6" t="s">
        <v>1564</v>
      </c>
      <c r="N231" s="8" t="s">
        <v>1564</v>
      </c>
      <c r="O231" s="3" t="s">
        <v>1565</v>
      </c>
      <c r="P231" s="6" t="s">
        <v>12</v>
      </c>
      <c r="Q231" s="8" t="s">
        <v>17</v>
      </c>
      <c r="R231" s="41"/>
      <c r="S231" s="540"/>
      <c r="T231" s="540"/>
      <c r="U231" s="66">
        <v>25</v>
      </c>
      <c r="V231" s="9" t="s">
        <v>12</v>
      </c>
      <c r="W231" s="74" t="s">
        <v>12</v>
      </c>
      <c r="X231" s="463" t="s">
        <v>1566</v>
      </c>
      <c r="Y231" s="464" t="s">
        <v>1567</v>
      </c>
      <c r="Z231" s="16"/>
      <c r="AA231" s="439"/>
      <c r="AB231" s="23"/>
    </row>
    <row r="232" spans="1:28" s="11" customFormat="1" ht="26.25" customHeight="1">
      <c r="A232" s="11">
        <v>226</v>
      </c>
      <c r="B232" s="242"/>
      <c r="C232" s="28" t="s">
        <v>1568</v>
      </c>
      <c r="D232" s="1" t="s">
        <v>1418</v>
      </c>
      <c r="E232" s="1" t="s">
        <v>1422</v>
      </c>
      <c r="F232" s="4" t="s">
        <v>1569</v>
      </c>
      <c r="G232" s="3" t="s">
        <v>596</v>
      </c>
      <c r="H232" s="8"/>
      <c r="I232" s="742" t="s">
        <v>12</v>
      </c>
      <c r="J232" s="179">
        <v>43739</v>
      </c>
      <c r="K232" s="30" t="s">
        <v>2095</v>
      </c>
      <c r="L232" s="6" t="s">
        <v>2095</v>
      </c>
      <c r="M232" s="6" t="s">
        <v>2095</v>
      </c>
      <c r="N232" s="8" t="s">
        <v>2095</v>
      </c>
      <c r="O232" s="3" t="s">
        <v>1570</v>
      </c>
      <c r="P232" s="6" t="s">
        <v>17</v>
      </c>
      <c r="Q232" s="8" t="s">
        <v>17</v>
      </c>
      <c r="R232" s="41"/>
      <c r="S232" s="540"/>
      <c r="T232" s="540"/>
      <c r="U232" s="66" t="s">
        <v>17</v>
      </c>
      <c r="V232" s="9" t="s">
        <v>12</v>
      </c>
      <c r="W232" s="74" t="s">
        <v>12</v>
      </c>
      <c r="X232" s="463" t="s">
        <v>1421</v>
      </c>
      <c r="Y232" s="464" t="s">
        <v>1422</v>
      </c>
      <c r="Z232" s="75"/>
      <c r="AA232" s="439"/>
      <c r="AB232" s="23"/>
    </row>
    <row r="233" spans="1:28" s="11" customFormat="1" ht="26.25" customHeight="1">
      <c r="A233" s="11">
        <v>227</v>
      </c>
      <c r="B233" s="242"/>
      <c r="C233" s="113" t="s">
        <v>1990</v>
      </c>
      <c r="D233" s="114" t="s">
        <v>1991</v>
      </c>
      <c r="E233" s="1" t="s">
        <v>1992</v>
      </c>
      <c r="F233" s="4" t="s">
        <v>1993</v>
      </c>
      <c r="G233" s="3" t="s">
        <v>49</v>
      </c>
      <c r="H233" s="8"/>
      <c r="I233" s="742" t="s">
        <v>12</v>
      </c>
      <c r="J233" s="179">
        <v>44470</v>
      </c>
      <c r="K233" s="102" t="s">
        <v>1954</v>
      </c>
      <c r="L233" s="6" t="s">
        <v>1227</v>
      </c>
      <c r="M233" s="6" t="s">
        <v>1227</v>
      </c>
      <c r="N233" s="8" t="s">
        <v>1227</v>
      </c>
      <c r="O233" s="3" t="s">
        <v>1424</v>
      </c>
      <c r="P233" s="6" t="s">
        <v>1227</v>
      </c>
      <c r="Q233" s="8" t="s">
        <v>1407</v>
      </c>
      <c r="R233" s="41"/>
      <c r="S233" s="540"/>
      <c r="T233" s="540"/>
      <c r="U233" s="66">
        <v>10</v>
      </c>
      <c r="V233" s="9" t="s">
        <v>12</v>
      </c>
      <c r="W233" s="74"/>
      <c r="X233" s="463" t="s">
        <v>1994</v>
      </c>
      <c r="Y233" s="4" t="s">
        <v>1995</v>
      </c>
      <c r="Z233" s="75"/>
      <c r="AA233" s="439"/>
      <c r="AB233" s="244"/>
    </row>
    <row r="234" spans="1:28" s="11" customFormat="1" ht="26.25" customHeight="1">
      <c r="A234" s="11">
        <v>228</v>
      </c>
      <c r="B234" s="232"/>
      <c r="C234" s="1" t="s">
        <v>1571</v>
      </c>
      <c r="D234" s="5" t="s">
        <v>1572</v>
      </c>
      <c r="E234" s="28" t="s">
        <v>1573</v>
      </c>
      <c r="F234" s="4" t="s">
        <v>1574</v>
      </c>
      <c r="G234" s="3" t="s">
        <v>1274</v>
      </c>
      <c r="H234" s="8"/>
      <c r="I234" s="742" t="s">
        <v>12</v>
      </c>
      <c r="J234" s="381" t="s">
        <v>177</v>
      </c>
      <c r="K234" s="30" t="s">
        <v>1197</v>
      </c>
      <c r="L234" s="6" t="s">
        <v>1227</v>
      </c>
      <c r="M234" s="6" t="s">
        <v>1227</v>
      </c>
      <c r="N234" s="8" t="s">
        <v>1227</v>
      </c>
      <c r="O234" s="3" t="s">
        <v>1575</v>
      </c>
      <c r="P234" s="6" t="s">
        <v>1227</v>
      </c>
      <c r="Q234" s="8" t="s">
        <v>12</v>
      </c>
      <c r="R234" s="41"/>
      <c r="S234" s="540"/>
      <c r="T234" s="540"/>
      <c r="U234" s="66">
        <v>45</v>
      </c>
      <c r="V234" s="9" t="s">
        <v>12</v>
      </c>
      <c r="W234" s="74"/>
      <c r="X234" s="458" t="s">
        <v>1576</v>
      </c>
      <c r="Y234" s="4" t="s">
        <v>1577</v>
      </c>
      <c r="Z234" s="16"/>
      <c r="AA234" s="439"/>
      <c r="AB234" s="23"/>
    </row>
    <row r="235" spans="1:28" s="11" customFormat="1" ht="26.25" customHeight="1">
      <c r="A235" s="11">
        <v>229</v>
      </c>
      <c r="B235" s="173"/>
      <c r="C235" s="1" t="s">
        <v>1578</v>
      </c>
      <c r="D235" s="28" t="s">
        <v>1579</v>
      </c>
      <c r="E235" s="28" t="s">
        <v>1580</v>
      </c>
      <c r="F235" s="4" t="s">
        <v>1581</v>
      </c>
      <c r="G235" s="3" t="s">
        <v>1274</v>
      </c>
      <c r="H235" s="8"/>
      <c r="I235" s="742" t="s">
        <v>12</v>
      </c>
      <c r="J235" s="381" t="s">
        <v>177</v>
      </c>
      <c r="K235" s="30" t="s">
        <v>1582</v>
      </c>
      <c r="L235" s="6" t="s">
        <v>1227</v>
      </c>
      <c r="M235" s="6" t="s">
        <v>1227</v>
      </c>
      <c r="N235" s="8" t="s">
        <v>1227</v>
      </c>
      <c r="O235" s="3" t="s">
        <v>1575</v>
      </c>
      <c r="P235" s="6" t="s">
        <v>1227</v>
      </c>
      <c r="Q235" s="8" t="s">
        <v>12</v>
      </c>
      <c r="R235" s="41"/>
      <c r="S235" s="540"/>
      <c r="T235" s="540"/>
      <c r="U235" s="66">
        <v>45</v>
      </c>
      <c r="V235" s="9" t="s">
        <v>12</v>
      </c>
      <c r="W235" s="74"/>
      <c r="X235" s="458" t="s">
        <v>1576</v>
      </c>
      <c r="Y235" s="4" t="s">
        <v>1577</v>
      </c>
      <c r="Z235" s="16"/>
      <c r="AA235" s="439"/>
      <c r="AB235" s="23"/>
    </row>
    <row r="236" spans="1:28" s="11" customFormat="1" ht="26.25" customHeight="1">
      <c r="A236" s="11">
        <v>230</v>
      </c>
      <c r="B236" s="173"/>
      <c r="C236" s="1" t="s">
        <v>1583</v>
      </c>
      <c r="D236" s="1" t="s">
        <v>1584</v>
      </c>
      <c r="E236" s="1" t="s">
        <v>1585</v>
      </c>
      <c r="F236" s="4" t="s">
        <v>1586</v>
      </c>
      <c r="G236" s="3" t="s">
        <v>1274</v>
      </c>
      <c r="H236" s="8"/>
      <c r="I236" s="742" t="s">
        <v>12</v>
      </c>
      <c r="J236" s="381" t="s">
        <v>177</v>
      </c>
      <c r="K236" s="30" t="s">
        <v>1587</v>
      </c>
      <c r="L236" s="6" t="s">
        <v>1588</v>
      </c>
      <c r="M236" s="6" t="s">
        <v>1227</v>
      </c>
      <c r="N236" s="8" t="s">
        <v>1227</v>
      </c>
      <c r="O236" s="3" t="s">
        <v>1678</v>
      </c>
      <c r="P236" s="6" t="s">
        <v>1227</v>
      </c>
      <c r="Q236" s="8" t="s">
        <v>12</v>
      </c>
      <c r="R236" s="41">
        <v>5</v>
      </c>
      <c r="S236" s="540">
        <v>35</v>
      </c>
      <c r="T236" s="540">
        <v>0</v>
      </c>
      <c r="U236" s="66">
        <v>40</v>
      </c>
      <c r="V236" s="9" t="s">
        <v>12</v>
      </c>
      <c r="W236" s="74"/>
      <c r="X236" s="458" t="s">
        <v>1589</v>
      </c>
      <c r="Y236" s="4" t="s">
        <v>1590</v>
      </c>
      <c r="Z236" s="16"/>
      <c r="AA236" s="439"/>
      <c r="AB236" s="23"/>
    </row>
    <row r="237" spans="1:28" s="11" customFormat="1" ht="26.25" customHeight="1">
      <c r="A237" s="11">
        <v>231</v>
      </c>
      <c r="B237" s="173"/>
      <c r="C237" s="1" t="s">
        <v>1591</v>
      </c>
      <c r="D237" s="1" t="s">
        <v>1592</v>
      </c>
      <c r="E237" s="1" t="s">
        <v>1593</v>
      </c>
      <c r="F237" s="4" t="s">
        <v>1594</v>
      </c>
      <c r="G237" s="3" t="s">
        <v>1274</v>
      </c>
      <c r="H237" s="8"/>
      <c r="I237" s="742" t="s">
        <v>12</v>
      </c>
      <c r="J237" s="381" t="s">
        <v>177</v>
      </c>
      <c r="K237" s="30" t="s">
        <v>1587</v>
      </c>
      <c r="L237" s="6" t="s">
        <v>1588</v>
      </c>
      <c r="M237" s="6" t="s">
        <v>1227</v>
      </c>
      <c r="N237" s="8" t="s">
        <v>1227</v>
      </c>
      <c r="O237" s="3" t="s">
        <v>1678</v>
      </c>
      <c r="P237" s="6" t="s">
        <v>1227</v>
      </c>
      <c r="Q237" s="8" t="s">
        <v>12</v>
      </c>
      <c r="R237" s="41">
        <v>5</v>
      </c>
      <c r="S237" s="540">
        <v>25</v>
      </c>
      <c r="T237" s="540">
        <v>0</v>
      </c>
      <c r="U237" s="66">
        <v>30</v>
      </c>
      <c r="V237" s="9" t="s">
        <v>12</v>
      </c>
      <c r="W237" s="74"/>
      <c r="X237" s="458" t="s">
        <v>1589</v>
      </c>
      <c r="Y237" s="4" t="s">
        <v>1590</v>
      </c>
      <c r="Z237" s="16"/>
      <c r="AA237" s="439"/>
      <c r="AB237" s="23"/>
    </row>
    <row r="238" spans="1:28" s="11" customFormat="1" ht="26.25" customHeight="1">
      <c r="A238" s="11">
        <v>232</v>
      </c>
      <c r="B238" s="173"/>
      <c r="C238" s="1" t="s">
        <v>1595</v>
      </c>
      <c r="D238" s="1" t="s">
        <v>1596</v>
      </c>
      <c r="E238" s="1" t="s">
        <v>1597</v>
      </c>
      <c r="F238" s="4" t="s">
        <v>1598</v>
      </c>
      <c r="G238" s="3" t="s">
        <v>1274</v>
      </c>
      <c r="H238" s="8"/>
      <c r="I238" s="742" t="s">
        <v>12</v>
      </c>
      <c r="J238" s="381" t="s">
        <v>177</v>
      </c>
      <c r="K238" s="30" t="s">
        <v>1587</v>
      </c>
      <c r="L238" s="6" t="s">
        <v>1588</v>
      </c>
      <c r="M238" s="6" t="s">
        <v>1227</v>
      </c>
      <c r="N238" s="8" t="s">
        <v>1227</v>
      </c>
      <c r="O238" s="3" t="s">
        <v>1678</v>
      </c>
      <c r="P238" s="6" t="s">
        <v>1227</v>
      </c>
      <c r="Q238" s="8" t="s">
        <v>12</v>
      </c>
      <c r="R238" s="41">
        <v>5</v>
      </c>
      <c r="S238" s="540">
        <v>25</v>
      </c>
      <c r="T238" s="540">
        <v>0</v>
      </c>
      <c r="U238" s="66">
        <v>30</v>
      </c>
      <c r="V238" s="9" t="s">
        <v>12</v>
      </c>
      <c r="W238" s="74"/>
      <c r="X238" s="458" t="s">
        <v>1589</v>
      </c>
      <c r="Y238" s="4" t="s">
        <v>1590</v>
      </c>
      <c r="Z238" s="16"/>
      <c r="AA238" s="439"/>
      <c r="AB238" s="23"/>
    </row>
    <row r="239" spans="1:28" s="11" customFormat="1" ht="26.25" customHeight="1">
      <c r="A239" s="11">
        <v>233</v>
      </c>
      <c r="B239" s="173"/>
      <c r="C239" s="296" t="s">
        <v>2078</v>
      </c>
      <c r="D239" s="296" t="s">
        <v>1599</v>
      </c>
      <c r="E239" s="296" t="s">
        <v>1600</v>
      </c>
      <c r="F239" s="309" t="s">
        <v>1601</v>
      </c>
      <c r="G239" s="161" t="s">
        <v>1274</v>
      </c>
      <c r="H239" s="301"/>
      <c r="I239" s="744" t="s">
        <v>12</v>
      </c>
      <c r="J239" s="383" t="s">
        <v>177</v>
      </c>
      <c r="K239" s="382"/>
      <c r="L239" s="300"/>
      <c r="M239" s="300"/>
      <c r="N239" s="301"/>
      <c r="O239" s="382"/>
      <c r="P239" s="300"/>
      <c r="Q239" s="301"/>
      <c r="R239" s="419"/>
      <c r="S239" s="328"/>
      <c r="T239" s="328"/>
      <c r="U239" s="429"/>
      <c r="V239" s="320" t="s">
        <v>12</v>
      </c>
      <c r="W239" s="308"/>
      <c r="X239" s="465" t="s">
        <v>1602</v>
      </c>
      <c r="Y239" s="309" t="s">
        <v>1603</v>
      </c>
      <c r="Z239" s="321"/>
      <c r="AA239" s="320" t="s">
        <v>175</v>
      </c>
      <c r="AB239" s="322" t="s">
        <v>1604</v>
      </c>
    </row>
    <row r="240" spans="1:28" s="11" customFormat="1" ht="26.25" customHeight="1">
      <c r="A240" s="11">
        <v>234</v>
      </c>
      <c r="B240" s="173"/>
      <c r="C240" s="1" t="s">
        <v>1605</v>
      </c>
      <c r="D240" s="1" t="s">
        <v>1606</v>
      </c>
      <c r="E240" s="1" t="s">
        <v>1607</v>
      </c>
      <c r="F240" s="4" t="s">
        <v>1608</v>
      </c>
      <c r="G240" s="3" t="s">
        <v>1274</v>
      </c>
      <c r="H240" s="8"/>
      <c r="I240" s="742" t="s">
        <v>12</v>
      </c>
      <c r="J240" s="381" t="s">
        <v>177</v>
      </c>
      <c r="K240" s="30" t="s">
        <v>1609</v>
      </c>
      <c r="L240" s="6" t="s">
        <v>1610</v>
      </c>
      <c r="M240" s="6" t="s">
        <v>1227</v>
      </c>
      <c r="N240" s="8" t="s">
        <v>1227</v>
      </c>
      <c r="O240" s="3" t="s">
        <v>220</v>
      </c>
      <c r="P240" s="6" t="s">
        <v>1227</v>
      </c>
      <c r="Q240" s="8" t="s">
        <v>12</v>
      </c>
      <c r="R240" s="41">
        <v>10</v>
      </c>
      <c r="S240" s="540">
        <v>40</v>
      </c>
      <c r="T240" s="540">
        <v>0</v>
      </c>
      <c r="U240" s="66">
        <v>50</v>
      </c>
      <c r="V240" s="9" t="s">
        <v>12</v>
      </c>
      <c r="W240" s="74"/>
      <c r="X240" s="458" t="s">
        <v>1611</v>
      </c>
      <c r="Y240" s="4" t="s">
        <v>1612</v>
      </c>
      <c r="Z240" s="16"/>
      <c r="AA240" s="439"/>
      <c r="AB240" s="23"/>
    </row>
    <row r="241" spans="1:28" s="11" customFormat="1" ht="26.25" customHeight="1">
      <c r="A241" s="11">
        <v>235</v>
      </c>
      <c r="B241" s="173"/>
      <c r="C241" s="296" t="s">
        <v>2077</v>
      </c>
      <c r="D241" s="296" t="s">
        <v>1613</v>
      </c>
      <c r="E241" s="296" t="s">
        <v>1614</v>
      </c>
      <c r="F241" s="309" t="s">
        <v>1615</v>
      </c>
      <c r="G241" s="161" t="s">
        <v>1274</v>
      </c>
      <c r="H241" s="301"/>
      <c r="I241" s="744" t="s">
        <v>12</v>
      </c>
      <c r="J241" s="383" t="s">
        <v>177</v>
      </c>
      <c r="K241" s="382"/>
      <c r="L241" s="300"/>
      <c r="M241" s="300"/>
      <c r="N241" s="301"/>
      <c r="O241" s="382"/>
      <c r="P241" s="300"/>
      <c r="Q241" s="301"/>
      <c r="R241" s="419"/>
      <c r="S241" s="328"/>
      <c r="T241" s="328"/>
      <c r="U241" s="429"/>
      <c r="V241" s="320" t="s">
        <v>12</v>
      </c>
      <c r="W241" s="308"/>
      <c r="X241" s="465" t="s">
        <v>1616</v>
      </c>
      <c r="Y241" s="309" t="s">
        <v>1617</v>
      </c>
      <c r="Z241" s="321"/>
      <c r="AA241" s="320" t="s">
        <v>175</v>
      </c>
      <c r="AB241" s="322" t="s">
        <v>1618</v>
      </c>
    </row>
    <row r="242" spans="1:28" s="11" customFormat="1" ht="26.25" customHeight="1">
      <c r="A242" s="11">
        <v>236</v>
      </c>
      <c r="B242" s="173"/>
      <c r="C242" s="1" t="s">
        <v>1619</v>
      </c>
      <c r="D242" s="1" t="s">
        <v>1620</v>
      </c>
      <c r="E242" s="1" t="s">
        <v>1621</v>
      </c>
      <c r="F242" s="4" t="s">
        <v>1622</v>
      </c>
      <c r="G242" s="3" t="s">
        <v>1274</v>
      </c>
      <c r="H242" s="8"/>
      <c r="I242" s="742" t="s">
        <v>12</v>
      </c>
      <c r="J242" s="381" t="s">
        <v>177</v>
      </c>
      <c r="K242" s="30" t="s">
        <v>1623</v>
      </c>
      <c r="L242" s="6" t="s">
        <v>1623</v>
      </c>
      <c r="M242" s="6" t="s">
        <v>1227</v>
      </c>
      <c r="N242" s="8" t="s">
        <v>1227</v>
      </c>
      <c r="O242" s="3" t="s">
        <v>1624</v>
      </c>
      <c r="P242" s="6" t="s">
        <v>1227</v>
      </c>
      <c r="Q242" s="8" t="s">
        <v>12</v>
      </c>
      <c r="R242" s="41"/>
      <c r="S242" s="540"/>
      <c r="T242" s="540"/>
      <c r="U242" s="66">
        <v>70</v>
      </c>
      <c r="V242" s="9" t="s">
        <v>12</v>
      </c>
      <c r="W242" s="74"/>
      <c r="X242" s="458" t="s">
        <v>1625</v>
      </c>
      <c r="Y242" s="4" t="s">
        <v>1626</v>
      </c>
      <c r="Z242" s="16"/>
      <c r="AA242" s="439"/>
      <c r="AB242" s="23"/>
    </row>
    <row r="243" spans="1:28" s="11" customFormat="1" ht="26.25" customHeight="1">
      <c r="A243" s="11">
        <v>237</v>
      </c>
      <c r="B243" s="173"/>
      <c r="C243" s="599" t="s">
        <v>1627</v>
      </c>
      <c r="D243" s="599" t="s">
        <v>1628</v>
      </c>
      <c r="E243" s="600" t="s">
        <v>1629</v>
      </c>
      <c r="F243" s="601" t="s">
        <v>1630</v>
      </c>
      <c r="G243" s="3" t="s">
        <v>1274</v>
      </c>
      <c r="H243" s="8"/>
      <c r="I243" s="742" t="s">
        <v>12</v>
      </c>
      <c r="J243" s="381" t="s">
        <v>177</v>
      </c>
      <c r="K243" s="30" t="s">
        <v>980</v>
      </c>
      <c r="L243" s="6" t="s">
        <v>1631</v>
      </c>
      <c r="M243" s="6" t="s">
        <v>1227</v>
      </c>
      <c r="N243" s="8" t="s">
        <v>1227</v>
      </c>
      <c r="O243" s="3" t="s">
        <v>1632</v>
      </c>
      <c r="P243" s="6" t="s">
        <v>1227</v>
      </c>
      <c r="Q243" s="8" t="s">
        <v>12</v>
      </c>
      <c r="R243" s="41"/>
      <c r="S243" s="540"/>
      <c r="T243" s="540"/>
      <c r="U243" s="66">
        <v>30</v>
      </c>
      <c r="V243" s="9" t="s">
        <v>12</v>
      </c>
      <c r="W243" s="74"/>
      <c r="X243" s="458" t="s">
        <v>1625</v>
      </c>
      <c r="Y243" s="4" t="s">
        <v>1626</v>
      </c>
      <c r="Z243" s="16"/>
      <c r="AA243" s="439"/>
      <c r="AB243" s="23"/>
    </row>
    <row r="244" spans="1:28" s="11" customFormat="1" ht="26.25" customHeight="1">
      <c r="A244" s="11">
        <v>238</v>
      </c>
      <c r="B244" s="173"/>
      <c r="C244" s="599" t="s">
        <v>1633</v>
      </c>
      <c r="D244" s="599" t="s">
        <v>1634</v>
      </c>
      <c r="E244" s="600" t="s">
        <v>1635</v>
      </c>
      <c r="F244" s="601" t="s">
        <v>1636</v>
      </c>
      <c r="G244" s="3" t="s">
        <v>1274</v>
      </c>
      <c r="H244" s="8"/>
      <c r="I244" s="742" t="s">
        <v>12</v>
      </c>
      <c r="J244" s="381" t="s">
        <v>177</v>
      </c>
      <c r="K244" s="30" t="s">
        <v>980</v>
      </c>
      <c r="L244" s="6" t="s">
        <v>1631</v>
      </c>
      <c r="M244" s="6" t="s">
        <v>1227</v>
      </c>
      <c r="N244" s="8" t="s">
        <v>1227</v>
      </c>
      <c r="O244" s="3" t="s">
        <v>1632</v>
      </c>
      <c r="P244" s="6" t="s">
        <v>1227</v>
      </c>
      <c r="Q244" s="8" t="s">
        <v>12</v>
      </c>
      <c r="R244" s="41"/>
      <c r="S244" s="540"/>
      <c r="T244" s="540"/>
      <c r="U244" s="66">
        <v>30</v>
      </c>
      <c r="V244" s="9" t="s">
        <v>12</v>
      </c>
      <c r="W244" s="74"/>
      <c r="X244" s="458" t="s">
        <v>1625</v>
      </c>
      <c r="Y244" s="4" t="s">
        <v>1626</v>
      </c>
      <c r="Z244" s="16"/>
      <c r="AA244" s="439"/>
      <c r="AB244" s="23"/>
    </row>
    <row r="245" spans="1:28" s="11" customFormat="1" ht="26.25" customHeight="1">
      <c r="A245" s="11">
        <v>239</v>
      </c>
      <c r="B245" s="173"/>
      <c r="C245" s="627" t="s">
        <v>2091</v>
      </c>
      <c r="D245" s="627" t="s">
        <v>2092</v>
      </c>
      <c r="E245" s="628" t="s">
        <v>1637</v>
      </c>
      <c r="F245" s="629" t="s">
        <v>2093</v>
      </c>
      <c r="G245" s="161" t="s">
        <v>1274</v>
      </c>
      <c r="H245" s="301"/>
      <c r="I245" s="744" t="s">
        <v>12</v>
      </c>
      <c r="J245" s="383" t="s">
        <v>219</v>
      </c>
      <c r="K245" s="382" t="s">
        <v>807</v>
      </c>
      <c r="L245" s="300" t="s">
        <v>2094</v>
      </c>
      <c r="M245" s="300" t="s">
        <v>2095</v>
      </c>
      <c r="N245" s="301" t="s">
        <v>2095</v>
      </c>
      <c r="O245" s="161" t="s">
        <v>1632</v>
      </c>
      <c r="P245" s="300" t="s">
        <v>2095</v>
      </c>
      <c r="Q245" s="301" t="s">
        <v>42</v>
      </c>
      <c r="R245" s="419"/>
      <c r="S245" s="328"/>
      <c r="T245" s="328"/>
      <c r="U245" s="429">
        <v>30</v>
      </c>
      <c r="V245" s="320" t="s">
        <v>42</v>
      </c>
      <c r="W245" s="308"/>
      <c r="X245" s="465" t="s">
        <v>1625</v>
      </c>
      <c r="Y245" s="309" t="s">
        <v>1626</v>
      </c>
      <c r="Z245" s="321"/>
      <c r="AA245" s="442" t="s">
        <v>175</v>
      </c>
      <c r="AB245" s="322" t="s">
        <v>2096</v>
      </c>
    </row>
    <row r="246" spans="1:28" s="11" customFormat="1" ht="26.25" customHeight="1">
      <c r="A246" s="11">
        <v>240</v>
      </c>
      <c r="B246" s="173"/>
      <c r="C246" s="599" t="s">
        <v>1638</v>
      </c>
      <c r="D246" s="599" t="s">
        <v>1639</v>
      </c>
      <c r="E246" s="600" t="s">
        <v>1640</v>
      </c>
      <c r="F246" s="601" t="s">
        <v>1641</v>
      </c>
      <c r="G246" s="3" t="s">
        <v>1274</v>
      </c>
      <c r="H246" s="8"/>
      <c r="I246" s="742" t="s">
        <v>12</v>
      </c>
      <c r="J246" s="381" t="s">
        <v>177</v>
      </c>
      <c r="K246" s="30" t="s">
        <v>980</v>
      </c>
      <c r="L246" s="6" t="s">
        <v>1631</v>
      </c>
      <c r="M246" s="6" t="s">
        <v>1227</v>
      </c>
      <c r="N246" s="8" t="s">
        <v>1227</v>
      </c>
      <c r="O246" s="3" t="s">
        <v>1632</v>
      </c>
      <c r="P246" s="6" t="s">
        <v>1227</v>
      </c>
      <c r="Q246" s="8" t="s">
        <v>12</v>
      </c>
      <c r="R246" s="41"/>
      <c r="S246" s="540"/>
      <c r="T246" s="540"/>
      <c r="U246" s="66">
        <v>30</v>
      </c>
      <c r="V246" s="9" t="s">
        <v>12</v>
      </c>
      <c r="W246" s="74"/>
      <c r="X246" s="458" t="s">
        <v>1625</v>
      </c>
      <c r="Y246" s="4" t="s">
        <v>1626</v>
      </c>
      <c r="Z246" s="16"/>
      <c r="AA246" s="439"/>
      <c r="AB246" s="23"/>
    </row>
    <row r="247" spans="1:28" s="11" customFormat="1" ht="26.25" customHeight="1">
      <c r="A247" s="11">
        <v>241</v>
      </c>
      <c r="B247" s="173"/>
      <c r="C247" s="599" t="s">
        <v>1642</v>
      </c>
      <c r="D247" s="599" t="s">
        <v>1643</v>
      </c>
      <c r="E247" s="600" t="s">
        <v>1644</v>
      </c>
      <c r="F247" s="601" t="s">
        <v>1645</v>
      </c>
      <c r="G247" s="3" t="s">
        <v>1274</v>
      </c>
      <c r="H247" s="8"/>
      <c r="I247" s="742" t="s">
        <v>12</v>
      </c>
      <c r="J247" s="381" t="s">
        <v>177</v>
      </c>
      <c r="K247" s="30" t="s">
        <v>980</v>
      </c>
      <c r="L247" s="6" t="s">
        <v>1631</v>
      </c>
      <c r="M247" s="6" t="s">
        <v>1227</v>
      </c>
      <c r="N247" s="8" t="s">
        <v>1227</v>
      </c>
      <c r="O247" s="3" t="s">
        <v>1632</v>
      </c>
      <c r="P247" s="6" t="s">
        <v>1227</v>
      </c>
      <c r="Q247" s="8" t="s">
        <v>12</v>
      </c>
      <c r="R247" s="41"/>
      <c r="S247" s="540"/>
      <c r="T247" s="540"/>
      <c r="U247" s="66">
        <v>30</v>
      </c>
      <c r="V247" s="9" t="s">
        <v>12</v>
      </c>
      <c r="W247" s="74"/>
      <c r="X247" s="458" t="s">
        <v>1625</v>
      </c>
      <c r="Y247" s="4" t="s">
        <v>1626</v>
      </c>
      <c r="Z247" s="16"/>
      <c r="AA247" s="439"/>
      <c r="AB247" s="23"/>
    </row>
    <row r="248" spans="1:28" s="11" customFormat="1" ht="26.25" customHeight="1">
      <c r="A248" s="11">
        <v>242</v>
      </c>
      <c r="B248" s="173"/>
      <c r="C248" s="599" t="s">
        <v>1646</v>
      </c>
      <c r="D248" s="599" t="s">
        <v>1647</v>
      </c>
      <c r="E248" s="600" t="s">
        <v>1648</v>
      </c>
      <c r="F248" s="601" t="s">
        <v>1649</v>
      </c>
      <c r="G248" s="3" t="s">
        <v>1274</v>
      </c>
      <c r="H248" s="8"/>
      <c r="I248" s="742" t="s">
        <v>12</v>
      </c>
      <c r="J248" s="381" t="s">
        <v>177</v>
      </c>
      <c r="K248" s="30" t="s">
        <v>980</v>
      </c>
      <c r="L248" s="6" t="s">
        <v>1650</v>
      </c>
      <c r="M248" s="6" t="s">
        <v>1227</v>
      </c>
      <c r="N248" s="8" t="s">
        <v>1227</v>
      </c>
      <c r="O248" s="3" t="s">
        <v>220</v>
      </c>
      <c r="P248" s="6" t="s">
        <v>1227</v>
      </c>
      <c r="Q248" s="8" t="s">
        <v>12</v>
      </c>
      <c r="R248" s="41">
        <v>2</v>
      </c>
      <c r="S248" s="540">
        <v>8</v>
      </c>
      <c r="T248" s="540"/>
      <c r="U248" s="66">
        <v>10</v>
      </c>
      <c r="V248" s="9" t="s">
        <v>12</v>
      </c>
      <c r="W248" s="74"/>
      <c r="X248" s="458" t="s">
        <v>1651</v>
      </c>
      <c r="Y248" s="4" t="s">
        <v>1652</v>
      </c>
      <c r="Z248" s="16"/>
      <c r="AA248" s="439"/>
      <c r="AB248" s="23"/>
    </row>
    <row r="249" spans="1:28" s="11" customFormat="1" ht="26.25" customHeight="1">
      <c r="A249" s="11">
        <v>243</v>
      </c>
      <c r="B249" s="245"/>
      <c r="C249" s="599" t="s">
        <v>1653</v>
      </c>
      <c r="D249" s="599" t="s">
        <v>1654</v>
      </c>
      <c r="E249" s="600" t="s">
        <v>1655</v>
      </c>
      <c r="F249" s="601" t="s">
        <v>1656</v>
      </c>
      <c r="G249" s="3" t="s">
        <v>1274</v>
      </c>
      <c r="H249" s="8"/>
      <c r="I249" s="742" t="s">
        <v>12</v>
      </c>
      <c r="J249" s="381" t="s">
        <v>177</v>
      </c>
      <c r="K249" s="30" t="s">
        <v>1657</v>
      </c>
      <c r="L249" s="6" t="s">
        <v>1227</v>
      </c>
      <c r="M249" s="6" t="s">
        <v>1227</v>
      </c>
      <c r="N249" s="8" t="s">
        <v>1227</v>
      </c>
      <c r="O249" s="389" t="s">
        <v>220</v>
      </c>
      <c r="P249" s="6" t="s">
        <v>1227</v>
      </c>
      <c r="Q249" s="8" t="s">
        <v>12</v>
      </c>
      <c r="R249" s="30"/>
      <c r="S249" s="6"/>
      <c r="T249" s="6"/>
      <c r="U249" s="430">
        <v>34</v>
      </c>
      <c r="V249" s="9" t="s">
        <v>12</v>
      </c>
      <c r="W249" s="8"/>
      <c r="X249" s="3" t="s">
        <v>1658</v>
      </c>
      <c r="Y249" s="15" t="s">
        <v>1659</v>
      </c>
      <c r="Z249" s="16"/>
      <c r="AA249" s="439"/>
      <c r="AB249" s="23"/>
    </row>
    <row r="250" spans="1:28" s="11" customFormat="1" ht="26.25" customHeight="1">
      <c r="A250" s="11">
        <v>244</v>
      </c>
      <c r="B250" s="246"/>
      <c r="C250" s="599" t="s">
        <v>1660</v>
      </c>
      <c r="D250" s="599" t="s">
        <v>1661</v>
      </c>
      <c r="E250" s="600" t="s">
        <v>1662</v>
      </c>
      <c r="F250" s="601" t="s">
        <v>1663</v>
      </c>
      <c r="G250" s="3" t="s">
        <v>1274</v>
      </c>
      <c r="H250" s="8"/>
      <c r="I250" s="742" t="s">
        <v>12</v>
      </c>
      <c r="J250" s="381" t="s">
        <v>177</v>
      </c>
      <c r="K250" s="30" t="s">
        <v>980</v>
      </c>
      <c r="L250" s="6" t="s">
        <v>1227</v>
      </c>
      <c r="M250" s="6" t="s">
        <v>1227</v>
      </c>
      <c r="N250" s="8" t="s">
        <v>1227</v>
      </c>
      <c r="O250" s="389" t="s">
        <v>220</v>
      </c>
      <c r="P250" s="6" t="s">
        <v>1227</v>
      </c>
      <c r="Q250" s="8" t="s">
        <v>12</v>
      </c>
      <c r="R250" s="30"/>
      <c r="S250" s="6"/>
      <c r="T250" s="6"/>
      <c r="U250" s="430">
        <v>20</v>
      </c>
      <c r="V250" s="9" t="s">
        <v>12</v>
      </c>
      <c r="W250" s="8"/>
      <c r="X250" s="3" t="s">
        <v>1664</v>
      </c>
      <c r="Y250" s="15" t="s">
        <v>1665</v>
      </c>
      <c r="Z250" s="16"/>
      <c r="AA250" s="439"/>
      <c r="AB250" s="23"/>
    </row>
    <row r="251" spans="1:28" s="11" customFormat="1" ht="26.25" customHeight="1">
      <c r="A251" s="11">
        <v>245</v>
      </c>
      <c r="B251" s="246"/>
      <c r="C251" s="599" t="s">
        <v>1666</v>
      </c>
      <c r="D251" s="599" t="s">
        <v>1667</v>
      </c>
      <c r="E251" s="600" t="s">
        <v>1668</v>
      </c>
      <c r="F251" s="601" t="s">
        <v>1669</v>
      </c>
      <c r="G251" s="3" t="s">
        <v>1274</v>
      </c>
      <c r="H251" s="8"/>
      <c r="I251" s="742" t="s">
        <v>12</v>
      </c>
      <c r="J251" s="381" t="s">
        <v>177</v>
      </c>
      <c r="K251" s="30" t="s">
        <v>980</v>
      </c>
      <c r="L251" s="6" t="s">
        <v>1227</v>
      </c>
      <c r="M251" s="6" t="s">
        <v>1227</v>
      </c>
      <c r="N251" s="8" t="s">
        <v>1227</v>
      </c>
      <c r="O251" s="389" t="s">
        <v>220</v>
      </c>
      <c r="P251" s="6" t="s">
        <v>1227</v>
      </c>
      <c r="Q251" s="8" t="s">
        <v>12</v>
      </c>
      <c r="R251" s="30"/>
      <c r="S251" s="6"/>
      <c r="T251" s="6"/>
      <c r="U251" s="430">
        <v>20</v>
      </c>
      <c r="V251" s="9" t="s">
        <v>12</v>
      </c>
      <c r="W251" s="8"/>
      <c r="X251" s="3" t="s">
        <v>1664</v>
      </c>
      <c r="Y251" s="15" t="s">
        <v>1665</v>
      </c>
      <c r="Z251" s="16"/>
      <c r="AA251" s="439"/>
      <c r="AB251" s="23"/>
    </row>
    <row r="252" spans="1:28" s="11" customFormat="1" ht="26.25" customHeight="1">
      <c r="A252" s="11">
        <v>246</v>
      </c>
      <c r="B252" s="246"/>
      <c r="C252" s="599" t="s">
        <v>1670</v>
      </c>
      <c r="D252" s="599" t="s">
        <v>1671</v>
      </c>
      <c r="E252" s="600" t="s">
        <v>1672</v>
      </c>
      <c r="F252" s="601" t="s">
        <v>1673</v>
      </c>
      <c r="G252" s="3" t="s">
        <v>1274</v>
      </c>
      <c r="H252" s="8"/>
      <c r="I252" s="742" t="s">
        <v>12</v>
      </c>
      <c r="J252" s="381" t="s">
        <v>177</v>
      </c>
      <c r="K252" s="30" t="s">
        <v>980</v>
      </c>
      <c r="L252" s="6" t="s">
        <v>1227</v>
      </c>
      <c r="M252" s="6" t="s">
        <v>1227</v>
      </c>
      <c r="N252" s="8" t="s">
        <v>1227</v>
      </c>
      <c r="O252" s="389" t="s">
        <v>220</v>
      </c>
      <c r="P252" s="6" t="s">
        <v>1227</v>
      </c>
      <c r="Q252" s="8" t="s">
        <v>12</v>
      </c>
      <c r="R252" s="30"/>
      <c r="S252" s="6"/>
      <c r="T252" s="6"/>
      <c r="U252" s="430">
        <v>20</v>
      </c>
      <c r="V252" s="9" t="s">
        <v>12</v>
      </c>
      <c r="W252" s="8"/>
      <c r="X252" s="3" t="s">
        <v>1664</v>
      </c>
      <c r="Y252" s="15" t="s">
        <v>1665</v>
      </c>
      <c r="Z252" s="16"/>
      <c r="AA252" s="439"/>
      <c r="AB252" s="23"/>
    </row>
    <row r="253" spans="1:28" s="11" customFormat="1" ht="26.25" customHeight="1">
      <c r="A253" s="11">
        <v>247</v>
      </c>
      <c r="B253" s="247"/>
      <c r="C253" s="599" t="s">
        <v>1674</v>
      </c>
      <c r="D253" s="599" t="s">
        <v>1675</v>
      </c>
      <c r="E253" s="600" t="s">
        <v>1676</v>
      </c>
      <c r="F253" s="601" t="s">
        <v>1677</v>
      </c>
      <c r="G253" s="30" t="s">
        <v>1408</v>
      </c>
      <c r="H253" s="8"/>
      <c r="I253" s="742" t="s">
        <v>12</v>
      </c>
      <c r="J253" s="381" t="s">
        <v>177</v>
      </c>
      <c r="K253" s="30" t="s">
        <v>1610</v>
      </c>
      <c r="L253" s="6" t="s">
        <v>1227</v>
      </c>
      <c r="M253" s="6" t="s">
        <v>1227</v>
      </c>
      <c r="N253" s="8" t="s">
        <v>1227</v>
      </c>
      <c r="O253" s="3" t="s">
        <v>1678</v>
      </c>
      <c r="P253" s="6" t="s">
        <v>1227</v>
      </c>
      <c r="Q253" s="8" t="s">
        <v>12</v>
      </c>
      <c r="R253" s="41">
        <v>20</v>
      </c>
      <c r="S253" s="540">
        <v>70</v>
      </c>
      <c r="T253" s="6"/>
      <c r="U253" s="430">
        <v>90</v>
      </c>
      <c r="V253" s="9" t="s">
        <v>12</v>
      </c>
      <c r="W253" s="8"/>
      <c r="X253" s="3" t="s">
        <v>1679</v>
      </c>
      <c r="Y253" s="15" t="s">
        <v>1680</v>
      </c>
      <c r="Z253" s="16"/>
      <c r="AA253" s="439"/>
      <c r="AB253" s="23"/>
    </row>
    <row r="254" spans="1:28" s="11" customFormat="1" ht="26.25" customHeight="1" thickBot="1">
      <c r="A254" s="11">
        <v>248</v>
      </c>
      <c r="B254" s="246"/>
      <c r="C254" s="602" t="s">
        <v>1681</v>
      </c>
      <c r="D254" s="602" t="s">
        <v>1682</v>
      </c>
      <c r="E254" s="603" t="s">
        <v>1683</v>
      </c>
      <c r="F254" s="604" t="s">
        <v>1684</v>
      </c>
      <c r="G254" s="70" t="s">
        <v>1274</v>
      </c>
      <c r="H254" s="46"/>
      <c r="I254" s="743" t="s">
        <v>12</v>
      </c>
      <c r="J254" s="498" t="s">
        <v>177</v>
      </c>
      <c r="K254" s="123" t="s">
        <v>1197</v>
      </c>
      <c r="L254" s="119" t="s">
        <v>1650</v>
      </c>
      <c r="M254" s="119" t="s">
        <v>1227</v>
      </c>
      <c r="N254" s="122" t="s">
        <v>1227</v>
      </c>
      <c r="O254" s="126" t="s">
        <v>220</v>
      </c>
      <c r="P254" s="119" t="s">
        <v>1227</v>
      </c>
      <c r="Q254" s="122" t="s">
        <v>12</v>
      </c>
      <c r="R254" s="183">
        <v>8</v>
      </c>
      <c r="S254" s="291">
        <v>27</v>
      </c>
      <c r="T254" s="119"/>
      <c r="U254" s="431">
        <v>35</v>
      </c>
      <c r="V254" s="181" t="s">
        <v>12</v>
      </c>
      <c r="W254" s="122"/>
      <c r="X254" s="126" t="s">
        <v>1685</v>
      </c>
      <c r="Y254" s="185" t="s">
        <v>1686</v>
      </c>
      <c r="Z254" s="174"/>
      <c r="AA254" s="225"/>
      <c r="AB254" s="244"/>
    </row>
    <row r="255" spans="1:28" s="11" customFormat="1" ht="26.25" customHeight="1" thickTop="1">
      <c r="A255" s="11">
        <v>249</v>
      </c>
      <c r="B255" s="323" t="s">
        <v>1687</v>
      </c>
      <c r="C255" s="635" t="s">
        <v>2097</v>
      </c>
      <c r="D255" s="648" t="s">
        <v>2000</v>
      </c>
      <c r="E255" s="649" t="s">
        <v>2001</v>
      </c>
      <c r="F255" s="636" t="s">
        <v>2098</v>
      </c>
      <c r="G255" s="362" t="s">
        <v>1274</v>
      </c>
      <c r="H255" s="252"/>
      <c r="I255" s="713" t="s">
        <v>12</v>
      </c>
      <c r="J255" s="727">
        <v>43739</v>
      </c>
      <c r="K255" s="605" t="s">
        <v>2002</v>
      </c>
      <c r="L255" s="501" t="s">
        <v>2095</v>
      </c>
      <c r="M255" s="501" t="s">
        <v>2095</v>
      </c>
      <c r="N255" s="500" t="s">
        <v>2095</v>
      </c>
      <c r="O255" s="506" t="s">
        <v>2003</v>
      </c>
      <c r="P255" s="501" t="s">
        <v>2095</v>
      </c>
      <c r="Q255" s="500" t="s">
        <v>231</v>
      </c>
      <c r="R255" s="502"/>
      <c r="S255" s="503"/>
      <c r="T255" s="503"/>
      <c r="U255" s="504">
        <v>30</v>
      </c>
      <c r="V255" s="505" t="s">
        <v>42</v>
      </c>
      <c r="W255" s="606" t="s">
        <v>42</v>
      </c>
      <c r="X255" s="506" t="s">
        <v>1688</v>
      </c>
      <c r="Y255" s="499" t="s">
        <v>1689</v>
      </c>
      <c r="Z255" s="507"/>
      <c r="AA255" s="95"/>
      <c r="AB255" s="471" t="s">
        <v>1690</v>
      </c>
    </row>
    <row r="256" spans="1:28" s="11" customFormat="1" ht="26.25" customHeight="1">
      <c r="A256" s="11">
        <v>250</v>
      </c>
      <c r="B256" s="248"/>
      <c r="C256" s="650" t="s">
        <v>2004</v>
      </c>
      <c r="D256" s="637" t="s">
        <v>2099</v>
      </c>
      <c r="E256" s="650" t="s">
        <v>2005</v>
      </c>
      <c r="F256" s="416" t="s">
        <v>1691</v>
      </c>
      <c r="G256" s="651" t="s">
        <v>1408</v>
      </c>
      <c r="H256" s="264"/>
      <c r="I256" s="334" t="s">
        <v>12</v>
      </c>
      <c r="J256" s="180">
        <v>43739</v>
      </c>
      <c r="K256" s="271" t="s">
        <v>2067</v>
      </c>
      <c r="L256" s="262" t="s">
        <v>2068</v>
      </c>
      <c r="M256" s="262" t="s">
        <v>2095</v>
      </c>
      <c r="N256" s="264" t="s">
        <v>2095</v>
      </c>
      <c r="O256" s="263" t="s">
        <v>1692</v>
      </c>
      <c r="P256" s="262" t="s">
        <v>2095</v>
      </c>
      <c r="Q256" s="264" t="s">
        <v>2095</v>
      </c>
      <c r="R256" s="432">
        <v>0</v>
      </c>
      <c r="S256" s="265">
        <v>40</v>
      </c>
      <c r="T256" s="265">
        <v>0</v>
      </c>
      <c r="U256" s="266">
        <v>40</v>
      </c>
      <c r="V256" s="267" t="s">
        <v>42</v>
      </c>
      <c r="W256" s="253" t="s">
        <v>42</v>
      </c>
      <c r="X256" s="607" t="s">
        <v>2006</v>
      </c>
      <c r="Y256" s="416" t="s">
        <v>1693</v>
      </c>
      <c r="Z256" s="269"/>
      <c r="AA256" s="496"/>
      <c r="AB256" s="341"/>
    </row>
    <row r="257" spans="1:28" s="11" customFormat="1" ht="26.25" customHeight="1">
      <c r="A257" s="11">
        <v>251</v>
      </c>
      <c r="B257" s="248"/>
      <c r="C257" s="630" t="s">
        <v>1694</v>
      </c>
      <c r="D257" s="631" t="s">
        <v>2007</v>
      </c>
      <c r="E257" s="652" t="s">
        <v>1695</v>
      </c>
      <c r="F257" s="653" t="s">
        <v>2008</v>
      </c>
      <c r="G257" s="651" t="s">
        <v>1408</v>
      </c>
      <c r="H257" s="365"/>
      <c r="I257" s="334" t="s">
        <v>12</v>
      </c>
      <c r="J257" s="180">
        <v>43739</v>
      </c>
      <c r="K257" s="385" t="s">
        <v>2009</v>
      </c>
      <c r="L257" s="364" t="s">
        <v>2095</v>
      </c>
      <c r="M257" s="364" t="s">
        <v>2095</v>
      </c>
      <c r="N257" s="365" t="s">
        <v>2095</v>
      </c>
      <c r="O257" s="108" t="s">
        <v>2069</v>
      </c>
      <c r="P257" s="364" t="s">
        <v>2095</v>
      </c>
      <c r="Q257" s="365" t="s">
        <v>231</v>
      </c>
      <c r="R257" s="433">
        <v>20</v>
      </c>
      <c r="S257" s="366">
        <v>60</v>
      </c>
      <c r="T257" s="366"/>
      <c r="U257" s="367">
        <f>SUBTOTAL(9,R257:T257)</f>
        <v>80</v>
      </c>
      <c r="V257" s="368" t="s">
        <v>42</v>
      </c>
      <c r="W257" s="369"/>
      <c r="X257" s="466" t="s">
        <v>1696</v>
      </c>
      <c r="Y257" s="135" t="s">
        <v>1697</v>
      </c>
      <c r="Z257" s="370"/>
      <c r="AA257" s="39"/>
      <c r="AB257" s="48"/>
    </row>
    <row r="258" spans="1:28" s="11" customFormat="1" ht="26.25" customHeight="1">
      <c r="A258" s="11">
        <v>252</v>
      </c>
      <c r="B258" s="248"/>
      <c r="C258" s="654" t="s">
        <v>1698</v>
      </c>
      <c r="D258" s="134" t="s">
        <v>2070</v>
      </c>
      <c r="E258" s="654" t="s">
        <v>1699</v>
      </c>
      <c r="F258" s="135" t="s">
        <v>2010</v>
      </c>
      <c r="G258" s="651" t="s">
        <v>1408</v>
      </c>
      <c r="H258" s="109"/>
      <c r="I258" s="334" t="s">
        <v>12</v>
      </c>
      <c r="J258" s="180">
        <v>43739</v>
      </c>
      <c r="K258" s="111" t="s">
        <v>2011</v>
      </c>
      <c r="L258" s="107" t="s">
        <v>2095</v>
      </c>
      <c r="M258" s="107" t="s">
        <v>2095</v>
      </c>
      <c r="N258" s="109" t="s">
        <v>2095</v>
      </c>
      <c r="O258" s="108" t="s">
        <v>2069</v>
      </c>
      <c r="P258" s="107" t="s">
        <v>2095</v>
      </c>
      <c r="Q258" s="109" t="s">
        <v>231</v>
      </c>
      <c r="R258" s="136">
        <v>15</v>
      </c>
      <c r="S258" s="110">
        <v>45</v>
      </c>
      <c r="T258" s="110"/>
      <c r="U258" s="138">
        <f>SUBTOTAL(9,R258:T258)</f>
        <v>60</v>
      </c>
      <c r="V258" s="254" t="s">
        <v>42</v>
      </c>
      <c r="W258" s="255"/>
      <c r="X258" s="108" t="s">
        <v>1696</v>
      </c>
      <c r="Y258" s="371" t="s">
        <v>1697</v>
      </c>
      <c r="Z258" s="256"/>
      <c r="AA258" s="9"/>
      <c r="AB258" s="23"/>
    </row>
    <row r="259" spans="1:28" s="11" customFormat="1" ht="26.25" customHeight="1">
      <c r="A259" s="11">
        <v>253</v>
      </c>
      <c r="B259" s="248"/>
      <c r="C259" s="654" t="s">
        <v>1700</v>
      </c>
      <c r="D259" s="639" t="s">
        <v>2100</v>
      </c>
      <c r="E259" s="654" t="s">
        <v>1701</v>
      </c>
      <c r="F259" s="135" t="s">
        <v>2012</v>
      </c>
      <c r="G259" s="651" t="s">
        <v>1408</v>
      </c>
      <c r="H259" s="109"/>
      <c r="I259" s="334" t="s">
        <v>12</v>
      </c>
      <c r="J259" s="179">
        <v>43739</v>
      </c>
      <c r="K259" s="111" t="s">
        <v>2011</v>
      </c>
      <c r="L259" s="107" t="s">
        <v>2095</v>
      </c>
      <c r="M259" s="107" t="s">
        <v>2095</v>
      </c>
      <c r="N259" s="109" t="s">
        <v>2095</v>
      </c>
      <c r="O259" s="108" t="s">
        <v>2069</v>
      </c>
      <c r="P259" s="107" t="s">
        <v>2095</v>
      </c>
      <c r="Q259" s="109" t="s">
        <v>231</v>
      </c>
      <c r="R259" s="136">
        <v>5</v>
      </c>
      <c r="S259" s="110">
        <v>25</v>
      </c>
      <c r="T259" s="110"/>
      <c r="U259" s="138">
        <v>30</v>
      </c>
      <c r="V259" s="254" t="s">
        <v>42</v>
      </c>
      <c r="W259" s="255"/>
      <c r="X259" s="108" t="s">
        <v>1696</v>
      </c>
      <c r="Y259" s="135" t="s">
        <v>1697</v>
      </c>
      <c r="Z259" s="256"/>
      <c r="AA259" s="9"/>
      <c r="AB259" s="23"/>
    </row>
    <row r="260" spans="1:28" s="11" customFormat="1" ht="26.25" customHeight="1">
      <c r="A260" s="11">
        <v>254</v>
      </c>
      <c r="B260" s="248"/>
      <c r="C260" s="650" t="s">
        <v>1702</v>
      </c>
      <c r="D260" s="637" t="s">
        <v>2013</v>
      </c>
      <c r="E260" s="654" t="s">
        <v>1703</v>
      </c>
      <c r="F260" s="135" t="s">
        <v>2014</v>
      </c>
      <c r="G260" s="651" t="s">
        <v>1408</v>
      </c>
      <c r="H260" s="264"/>
      <c r="I260" s="334" t="s">
        <v>12</v>
      </c>
      <c r="J260" s="179">
        <v>43739</v>
      </c>
      <c r="K260" s="111" t="s">
        <v>2071</v>
      </c>
      <c r="L260" s="107" t="s">
        <v>2068</v>
      </c>
      <c r="M260" s="107" t="s">
        <v>2095</v>
      </c>
      <c r="N260" s="109" t="s">
        <v>2095</v>
      </c>
      <c r="O260" s="108" t="s">
        <v>2072</v>
      </c>
      <c r="P260" s="107" t="s">
        <v>231</v>
      </c>
      <c r="Q260" s="372" t="s">
        <v>1704</v>
      </c>
      <c r="R260" s="136">
        <v>10</v>
      </c>
      <c r="S260" s="110">
        <v>20</v>
      </c>
      <c r="T260" s="110">
        <v>0</v>
      </c>
      <c r="U260" s="138">
        <f>SUBTOTAL(9,R260:T260)</f>
        <v>30</v>
      </c>
      <c r="V260" s="254" t="s">
        <v>42</v>
      </c>
      <c r="W260" s="253" t="s">
        <v>42</v>
      </c>
      <c r="X260" s="108" t="s">
        <v>1705</v>
      </c>
      <c r="Y260" s="135" t="s">
        <v>1706</v>
      </c>
      <c r="Z260" s="256"/>
      <c r="AA260" s="9"/>
      <c r="AB260" s="23"/>
    </row>
    <row r="261" spans="1:28" s="11" customFormat="1" ht="26.25" customHeight="1">
      <c r="A261" s="11">
        <v>255</v>
      </c>
      <c r="B261" s="248"/>
      <c r="C261" s="650" t="s">
        <v>1707</v>
      </c>
      <c r="D261" s="637" t="s">
        <v>2101</v>
      </c>
      <c r="E261" s="654" t="s">
        <v>1708</v>
      </c>
      <c r="F261" s="135" t="s">
        <v>2015</v>
      </c>
      <c r="G261" s="651" t="s">
        <v>1408</v>
      </c>
      <c r="H261" s="264"/>
      <c r="I261" s="334" t="s">
        <v>12</v>
      </c>
      <c r="J261" s="179">
        <v>43739</v>
      </c>
      <c r="K261" s="111" t="s">
        <v>2071</v>
      </c>
      <c r="L261" s="107" t="s">
        <v>2016</v>
      </c>
      <c r="M261" s="107" t="s">
        <v>2095</v>
      </c>
      <c r="N261" s="109" t="s">
        <v>2095</v>
      </c>
      <c r="O261" s="108" t="s">
        <v>2003</v>
      </c>
      <c r="P261" s="107" t="s">
        <v>177</v>
      </c>
      <c r="Q261" s="372" t="s">
        <v>1704</v>
      </c>
      <c r="R261" s="136">
        <v>5</v>
      </c>
      <c r="S261" s="110">
        <v>25</v>
      </c>
      <c r="T261" s="110">
        <v>0</v>
      </c>
      <c r="U261" s="138">
        <f>SUBTOTAL(9,R261:T261)</f>
        <v>30</v>
      </c>
      <c r="V261" s="254" t="s">
        <v>42</v>
      </c>
      <c r="W261" s="253" t="s">
        <v>42</v>
      </c>
      <c r="X261" s="108" t="s">
        <v>1705</v>
      </c>
      <c r="Y261" s="135" t="s">
        <v>1706</v>
      </c>
      <c r="Z261" s="256"/>
      <c r="AA261" s="9"/>
      <c r="AB261" s="23"/>
    </row>
    <row r="262" spans="1:28" s="11" customFormat="1" ht="26.25" customHeight="1">
      <c r="A262" s="11">
        <v>256</v>
      </c>
      <c r="B262" s="248"/>
      <c r="C262" s="650" t="s">
        <v>2017</v>
      </c>
      <c r="D262" s="259" t="s">
        <v>1709</v>
      </c>
      <c r="E262" s="650" t="s">
        <v>2018</v>
      </c>
      <c r="F262" s="416" t="s">
        <v>2019</v>
      </c>
      <c r="G262" s="651" t="s">
        <v>49</v>
      </c>
      <c r="H262" s="264"/>
      <c r="I262" s="334" t="s">
        <v>12</v>
      </c>
      <c r="J262" s="340">
        <v>43735</v>
      </c>
      <c r="K262" s="271" t="s">
        <v>2020</v>
      </c>
      <c r="L262" s="262" t="s">
        <v>2020</v>
      </c>
      <c r="M262" s="262" t="s">
        <v>885</v>
      </c>
      <c r="N262" s="264" t="s">
        <v>2095</v>
      </c>
      <c r="O262" s="263" t="s">
        <v>2021</v>
      </c>
      <c r="P262" s="262" t="s">
        <v>42</v>
      </c>
      <c r="Q262" s="264" t="s">
        <v>42</v>
      </c>
      <c r="R262" s="432">
        <v>24</v>
      </c>
      <c r="S262" s="265">
        <v>58</v>
      </c>
      <c r="T262" s="265">
        <v>30</v>
      </c>
      <c r="U262" s="266">
        <f>SUBTOTAL(9,R262:T262)</f>
        <v>112</v>
      </c>
      <c r="V262" s="267" t="s">
        <v>42</v>
      </c>
      <c r="W262" s="268" t="s">
        <v>42</v>
      </c>
      <c r="X262" s="607" t="s">
        <v>1710</v>
      </c>
      <c r="Y262" s="416" t="s">
        <v>2018</v>
      </c>
      <c r="Z262" s="269"/>
      <c r="AA262" s="496"/>
      <c r="AB262" s="341"/>
    </row>
    <row r="263" spans="1:28" s="11" customFormat="1" ht="26.25" customHeight="1">
      <c r="A263" s="11">
        <v>257</v>
      </c>
      <c r="B263" s="248"/>
      <c r="C263" s="655" t="s">
        <v>1711</v>
      </c>
      <c r="D263" s="656" t="s">
        <v>1712</v>
      </c>
      <c r="E263" s="655" t="s">
        <v>1713</v>
      </c>
      <c r="F263" s="657" t="s">
        <v>1714</v>
      </c>
      <c r="G263" s="640" t="s">
        <v>491</v>
      </c>
      <c r="H263" s="275"/>
      <c r="I263" s="334" t="s">
        <v>12</v>
      </c>
      <c r="J263" s="330">
        <v>43739</v>
      </c>
      <c r="K263" s="386" t="s">
        <v>850</v>
      </c>
      <c r="L263" s="324" t="s">
        <v>850</v>
      </c>
      <c r="M263" s="324" t="s">
        <v>850</v>
      </c>
      <c r="N263" s="275" t="s">
        <v>850</v>
      </c>
      <c r="O263" s="274" t="s">
        <v>1715</v>
      </c>
      <c r="P263" s="324" t="s">
        <v>42</v>
      </c>
      <c r="Q263" s="275" t="s">
        <v>43</v>
      </c>
      <c r="R263" s="434">
        <v>12</v>
      </c>
      <c r="S263" s="276">
        <v>8</v>
      </c>
      <c r="T263" s="276"/>
      <c r="U263" s="266">
        <f>SUBTOTAL(9,R263:T263)</f>
        <v>20</v>
      </c>
      <c r="V263" s="325" t="s">
        <v>42</v>
      </c>
      <c r="W263" s="326" t="s">
        <v>42</v>
      </c>
      <c r="X263" s="274" t="s">
        <v>1716</v>
      </c>
      <c r="Y263" s="643" t="s">
        <v>1732</v>
      </c>
      <c r="Z263" s="327"/>
      <c r="AA263" s="497"/>
      <c r="AB263" s="642"/>
    </row>
    <row r="264" spans="1:28" s="11" customFormat="1" ht="26.25" customHeight="1">
      <c r="A264" s="11">
        <v>258</v>
      </c>
      <c r="B264" s="173"/>
      <c r="C264" s="654" t="s">
        <v>1717</v>
      </c>
      <c r="D264" s="134" t="s">
        <v>2022</v>
      </c>
      <c r="E264" s="654" t="s">
        <v>1718</v>
      </c>
      <c r="F264" s="135" t="s">
        <v>2023</v>
      </c>
      <c r="G264" s="659" t="s">
        <v>179</v>
      </c>
      <c r="H264" s="109" t="s">
        <v>42</v>
      </c>
      <c r="I264" s="334" t="s">
        <v>12</v>
      </c>
      <c r="J264" s="340">
        <v>43739</v>
      </c>
      <c r="K264" s="111" t="s">
        <v>2024</v>
      </c>
      <c r="L264" s="107" t="s">
        <v>2024</v>
      </c>
      <c r="M264" s="107" t="s">
        <v>2024</v>
      </c>
      <c r="N264" s="109" t="s">
        <v>2024</v>
      </c>
      <c r="O264" s="108" t="s">
        <v>1719</v>
      </c>
      <c r="P264" s="107" t="s">
        <v>42</v>
      </c>
      <c r="Q264" s="109" t="s">
        <v>42</v>
      </c>
      <c r="R264" s="136">
        <v>12</v>
      </c>
      <c r="S264" s="110">
        <v>7</v>
      </c>
      <c r="T264" s="110"/>
      <c r="U264" s="138">
        <v>19</v>
      </c>
      <c r="V264" s="254" t="s">
        <v>42</v>
      </c>
      <c r="W264" s="255" t="s">
        <v>42</v>
      </c>
      <c r="X264" s="108" t="s">
        <v>1720</v>
      </c>
      <c r="Y264" s="135" t="s">
        <v>1721</v>
      </c>
      <c r="Z264" s="256"/>
      <c r="AA264" s="9"/>
      <c r="AB264" s="23" t="s">
        <v>1722</v>
      </c>
    </row>
    <row r="265" spans="1:28" s="11" customFormat="1" ht="26.25" customHeight="1">
      <c r="A265" s="11">
        <v>259</v>
      </c>
      <c r="B265" s="257"/>
      <c r="C265" s="258" t="s">
        <v>1723</v>
      </c>
      <c r="D265" s="259" t="s">
        <v>2025</v>
      </c>
      <c r="E265" s="258" t="s">
        <v>1724</v>
      </c>
      <c r="F265" s="416" t="s">
        <v>2026</v>
      </c>
      <c r="G265" s="638" t="s">
        <v>179</v>
      </c>
      <c r="H265" s="264" t="s">
        <v>42</v>
      </c>
      <c r="I265" s="334" t="s">
        <v>12</v>
      </c>
      <c r="J265" s="340">
        <v>43739</v>
      </c>
      <c r="K265" s="271" t="s">
        <v>2027</v>
      </c>
      <c r="L265" s="262" t="s">
        <v>2027</v>
      </c>
      <c r="M265" s="122" t="s">
        <v>1227</v>
      </c>
      <c r="N265" s="122" t="s">
        <v>1227</v>
      </c>
      <c r="O265" s="263" t="s">
        <v>1725</v>
      </c>
      <c r="P265" s="262" t="s">
        <v>42</v>
      </c>
      <c r="Q265" s="264" t="s">
        <v>42</v>
      </c>
      <c r="R265" s="632">
        <v>8</v>
      </c>
      <c r="S265" s="633">
        <v>4</v>
      </c>
      <c r="T265" s="265"/>
      <c r="U265" s="266">
        <v>12</v>
      </c>
      <c r="V265" s="267" t="s">
        <v>42</v>
      </c>
      <c r="W265" s="268" t="s">
        <v>42</v>
      </c>
      <c r="X265" s="634" t="s">
        <v>2102</v>
      </c>
      <c r="Y265" s="416" t="s">
        <v>1726</v>
      </c>
      <c r="Z265" s="269"/>
      <c r="AA265" s="496"/>
      <c r="AB265" s="341"/>
    </row>
    <row r="266" spans="1:28" s="11" customFormat="1" ht="26.25" customHeight="1">
      <c r="A266" s="11">
        <v>260</v>
      </c>
      <c r="B266" s="270"/>
      <c r="C266" s="259" t="s">
        <v>1727</v>
      </c>
      <c r="D266" s="259" t="s">
        <v>2028</v>
      </c>
      <c r="E266" s="259" t="s">
        <v>1728</v>
      </c>
      <c r="F266" s="416" t="s">
        <v>1729</v>
      </c>
      <c r="G266" s="640" t="s">
        <v>174</v>
      </c>
      <c r="H266" s="264"/>
      <c r="I266" s="334" t="s">
        <v>12</v>
      </c>
      <c r="J266" s="330">
        <v>43739</v>
      </c>
      <c r="K266" s="271" t="s">
        <v>885</v>
      </c>
      <c r="L266" s="262" t="s">
        <v>885</v>
      </c>
      <c r="M266" s="262" t="s">
        <v>885</v>
      </c>
      <c r="N266" s="264" t="s">
        <v>885</v>
      </c>
      <c r="O266" s="263" t="s">
        <v>1730</v>
      </c>
      <c r="P266" s="262" t="s">
        <v>42</v>
      </c>
      <c r="Q266" s="264" t="s">
        <v>42</v>
      </c>
      <c r="R266" s="432">
        <v>12</v>
      </c>
      <c r="S266" s="265">
        <v>15</v>
      </c>
      <c r="T266" s="265">
        <v>13</v>
      </c>
      <c r="U266" s="266">
        <f>SUBTOTAL(9,R266:T266)</f>
        <v>40</v>
      </c>
      <c r="V266" s="271" t="s">
        <v>42</v>
      </c>
      <c r="W266" s="272" t="s">
        <v>42</v>
      </c>
      <c r="X266" s="260" t="s">
        <v>1731</v>
      </c>
      <c r="Y266" s="467" t="s">
        <v>1728</v>
      </c>
      <c r="Z266" s="273"/>
      <c r="AA266" s="496"/>
      <c r="AB266" s="341"/>
    </row>
    <row r="267" spans="1:28" s="11" customFormat="1" ht="26.25" customHeight="1">
      <c r="A267" s="11">
        <v>261</v>
      </c>
      <c r="B267" s="270"/>
      <c r="C267" s="259" t="s">
        <v>1733</v>
      </c>
      <c r="D267" s="658" t="s">
        <v>1734</v>
      </c>
      <c r="E267" s="259" t="s">
        <v>2029</v>
      </c>
      <c r="F267" s="416" t="s">
        <v>1735</v>
      </c>
      <c r="G267" s="640" t="s">
        <v>174</v>
      </c>
      <c r="H267" s="264"/>
      <c r="I267" s="334" t="s">
        <v>12</v>
      </c>
      <c r="J267" s="330">
        <v>43739</v>
      </c>
      <c r="K267" s="271" t="s">
        <v>885</v>
      </c>
      <c r="L267" s="262" t="s">
        <v>2030</v>
      </c>
      <c r="M267" s="262" t="s">
        <v>885</v>
      </c>
      <c r="N267" s="264" t="s">
        <v>885</v>
      </c>
      <c r="O267" s="263" t="s">
        <v>1736</v>
      </c>
      <c r="P267" s="262" t="s">
        <v>42</v>
      </c>
      <c r="Q267" s="264" t="s">
        <v>42</v>
      </c>
      <c r="R267" s="432">
        <v>20</v>
      </c>
      <c r="S267" s="265"/>
      <c r="T267" s="265"/>
      <c r="U267" s="266">
        <v>20</v>
      </c>
      <c r="V267" s="271" t="s">
        <v>42</v>
      </c>
      <c r="W267" s="272" t="s">
        <v>42</v>
      </c>
      <c r="X267" s="260" t="s">
        <v>1737</v>
      </c>
      <c r="Y267" s="467" t="s">
        <v>1738</v>
      </c>
      <c r="Z267" s="273"/>
      <c r="AA267" s="496"/>
      <c r="AB267" s="341" t="s">
        <v>1739</v>
      </c>
    </row>
    <row r="268" spans="1:28" s="11" customFormat="1" ht="26.25" customHeight="1">
      <c r="A268" s="11">
        <v>262</v>
      </c>
      <c r="B268" s="270"/>
      <c r="C268" s="259" t="s">
        <v>1740</v>
      </c>
      <c r="D268" s="259" t="s">
        <v>1741</v>
      </c>
      <c r="E268" s="259" t="s">
        <v>1742</v>
      </c>
      <c r="F268" s="416" t="s">
        <v>2031</v>
      </c>
      <c r="G268" s="640" t="s">
        <v>174</v>
      </c>
      <c r="H268" s="264" t="s">
        <v>42</v>
      </c>
      <c r="I268" s="334" t="s">
        <v>12</v>
      </c>
      <c r="J268" s="330">
        <v>43739</v>
      </c>
      <c r="K268" s="271" t="s">
        <v>2032</v>
      </c>
      <c r="L268" s="262" t="s">
        <v>2032</v>
      </c>
      <c r="M268" s="262" t="s">
        <v>2095</v>
      </c>
      <c r="N268" s="264" t="s">
        <v>2095</v>
      </c>
      <c r="O268" s="263" t="s">
        <v>1743</v>
      </c>
      <c r="P268" s="262" t="s">
        <v>42</v>
      </c>
      <c r="Q268" s="264" t="s">
        <v>42</v>
      </c>
      <c r="R268" s="432">
        <v>14</v>
      </c>
      <c r="S268" s="265">
        <v>5</v>
      </c>
      <c r="T268" s="265"/>
      <c r="U268" s="266">
        <f>SUBTOTAL(9,R268:T268)</f>
        <v>19</v>
      </c>
      <c r="V268" s="271" t="s">
        <v>42</v>
      </c>
      <c r="W268" s="272" t="s">
        <v>42</v>
      </c>
      <c r="X268" s="260" t="s">
        <v>1744</v>
      </c>
      <c r="Y268" s="467" t="s">
        <v>1745</v>
      </c>
      <c r="Z268" s="273"/>
      <c r="AA268" s="496"/>
      <c r="AB268" s="341"/>
    </row>
    <row r="269" spans="1:28" s="11" customFormat="1" ht="26.25" customHeight="1">
      <c r="A269" s="11">
        <v>263</v>
      </c>
      <c r="B269" s="270"/>
      <c r="C269" s="259" t="s">
        <v>1746</v>
      </c>
      <c r="D269" s="259" t="s">
        <v>1741</v>
      </c>
      <c r="E269" s="259" t="s">
        <v>1745</v>
      </c>
      <c r="F269" s="416" t="s">
        <v>2033</v>
      </c>
      <c r="G269" s="398" t="s">
        <v>174</v>
      </c>
      <c r="H269" s="264"/>
      <c r="I269" s="334" t="s">
        <v>12</v>
      </c>
      <c r="J269" s="330">
        <v>43922</v>
      </c>
      <c r="K269" s="271" t="s">
        <v>885</v>
      </c>
      <c r="L269" s="261" t="s">
        <v>2095</v>
      </c>
      <c r="M269" s="262" t="s">
        <v>885</v>
      </c>
      <c r="N269" s="264" t="s">
        <v>2095</v>
      </c>
      <c r="O269" s="263" t="s">
        <v>1743</v>
      </c>
      <c r="P269" s="262" t="s">
        <v>42</v>
      </c>
      <c r="Q269" s="264" t="s">
        <v>42</v>
      </c>
      <c r="R269" s="432">
        <v>5</v>
      </c>
      <c r="S269" s="265">
        <v>9</v>
      </c>
      <c r="T269" s="265"/>
      <c r="U269" s="266">
        <f>SUBTOTAL(9,R269:T269)</f>
        <v>14</v>
      </c>
      <c r="V269" s="267" t="s">
        <v>42</v>
      </c>
      <c r="W269" s="272" t="s">
        <v>42</v>
      </c>
      <c r="X269" s="260" t="s">
        <v>1747</v>
      </c>
      <c r="Y269" s="467" t="s">
        <v>1745</v>
      </c>
      <c r="Z269" s="273"/>
      <c r="AA269" s="496"/>
      <c r="AB269" s="341"/>
    </row>
    <row r="270" spans="1:28" s="11" customFormat="1" ht="26.25" customHeight="1">
      <c r="A270" s="11">
        <v>264</v>
      </c>
      <c r="B270" s="270"/>
      <c r="C270" s="259" t="s">
        <v>1748</v>
      </c>
      <c r="D270" s="259" t="s">
        <v>1749</v>
      </c>
      <c r="E270" s="259" t="s">
        <v>1750</v>
      </c>
      <c r="F270" s="416" t="s">
        <v>2073</v>
      </c>
      <c r="G270" s="398" t="s">
        <v>174</v>
      </c>
      <c r="H270" s="264"/>
      <c r="I270" s="334" t="s">
        <v>12</v>
      </c>
      <c r="J270" s="330">
        <v>43735</v>
      </c>
      <c r="K270" s="271" t="s">
        <v>2034</v>
      </c>
      <c r="L270" s="262" t="s">
        <v>2034</v>
      </c>
      <c r="M270" s="262" t="s">
        <v>2034</v>
      </c>
      <c r="N270" s="264" t="s">
        <v>2034</v>
      </c>
      <c r="O270" s="263" t="s">
        <v>1751</v>
      </c>
      <c r="P270" s="262" t="s">
        <v>42</v>
      </c>
      <c r="Q270" s="264" t="s">
        <v>42</v>
      </c>
      <c r="R270" s="432">
        <v>18</v>
      </c>
      <c r="S270" s="265">
        <v>10</v>
      </c>
      <c r="T270" s="265">
        <v>2</v>
      </c>
      <c r="U270" s="266">
        <f>SUBTOTAL(9,R270:T270)</f>
        <v>30</v>
      </c>
      <c r="V270" s="271" t="s">
        <v>42</v>
      </c>
      <c r="W270" s="272" t="s">
        <v>42</v>
      </c>
      <c r="X270" s="260" t="s">
        <v>1752</v>
      </c>
      <c r="Y270" s="467" t="s">
        <v>1753</v>
      </c>
      <c r="Z270" s="273"/>
      <c r="AA270" s="496"/>
      <c r="AB270" s="341"/>
    </row>
    <row r="271" spans="1:28" s="11" customFormat="1" ht="26.25" customHeight="1">
      <c r="A271" s="11">
        <v>265</v>
      </c>
      <c r="B271" s="270"/>
      <c r="C271" s="259" t="s">
        <v>1754</v>
      </c>
      <c r="D271" s="259" t="s">
        <v>2035</v>
      </c>
      <c r="E271" s="258" t="s">
        <v>1755</v>
      </c>
      <c r="F271" s="416" t="s">
        <v>1756</v>
      </c>
      <c r="G271" s="398" t="s">
        <v>174</v>
      </c>
      <c r="H271" s="264"/>
      <c r="I271" s="334" t="s">
        <v>12</v>
      </c>
      <c r="J271" s="330">
        <v>43735</v>
      </c>
      <c r="K271" s="271" t="s">
        <v>2036</v>
      </c>
      <c r="L271" s="261" t="s">
        <v>2036</v>
      </c>
      <c r="M271" s="261" t="s">
        <v>2036</v>
      </c>
      <c r="N271" s="264" t="s">
        <v>2036</v>
      </c>
      <c r="O271" s="263" t="s">
        <v>2037</v>
      </c>
      <c r="P271" s="262" t="s">
        <v>43</v>
      </c>
      <c r="Q271" s="264" t="s">
        <v>43</v>
      </c>
      <c r="R271" s="432">
        <v>2</v>
      </c>
      <c r="S271" s="265">
        <v>8</v>
      </c>
      <c r="T271" s="265"/>
      <c r="U271" s="266">
        <v>10</v>
      </c>
      <c r="V271" s="271" t="s">
        <v>42</v>
      </c>
      <c r="W271" s="272" t="s">
        <v>42</v>
      </c>
      <c r="X271" s="260" t="s">
        <v>1757</v>
      </c>
      <c r="Y271" s="467" t="s">
        <v>1693</v>
      </c>
      <c r="Z271" s="273"/>
      <c r="AA271" s="496"/>
      <c r="AB271" s="341"/>
    </row>
    <row r="272" spans="1:28" s="11" customFormat="1" ht="26.25" customHeight="1" thickBot="1">
      <c r="A272" s="11">
        <v>266</v>
      </c>
      <c r="B272" s="270"/>
      <c r="C272" s="259" t="s">
        <v>1758</v>
      </c>
      <c r="D272" s="259" t="s">
        <v>1759</v>
      </c>
      <c r="E272" s="259" t="s">
        <v>2038</v>
      </c>
      <c r="F272" s="416" t="s">
        <v>1760</v>
      </c>
      <c r="G272" s="640" t="s">
        <v>363</v>
      </c>
      <c r="H272" s="264"/>
      <c r="I272" s="494" t="s">
        <v>12</v>
      </c>
      <c r="J272" s="728">
        <v>43735</v>
      </c>
      <c r="K272" s="729" t="s">
        <v>1761</v>
      </c>
      <c r="L272" s="730" t="s">
        <v>2095</v>
      </c>
      <c r="M272" s="730" t="s">
        <v>2095</v>
      </c>
      <c r="N272" s="731" t="s">
        <v>2095</v>
      </c>
      <c r="O272" s="263" t="s">
        <v>1762</v>
      </c>
      <c r="P272" s="262" t="s">
        <v>42</v>
      </c>
      <c r="Q272" s="264" t="s">
        <v>43</v>
      </c>
      <c r="R272" s="432">
        <v>4</v>
      </c>
      <c r="S272" s="265">
        <v>4</v>
      </c>
      <c r="T272" s="265">
        <v>2</v>
      </c>
      <c r="U272" s="266">
        <v>10</v>
      </c>
      <c r="V272" s="271" t="s">
        <v>42</v>
      </c>
      <c r="W272" s="272" t="s">
        <v>42</v>
      </c>
      <c r="X272" s="260" t="s">
        <v>1763</v>
      </c>
      <c r="Y272" s="416" t="s">
        <v>1764</v>
      </c>
      <c r="Z272" s="273"/>
      <c r="AA272" s="496" t="s">
        <v>175</v>
      </c>
      <c r="AB272" s="341" t="s">
        <v>2039</v>
      </c>
    </row>
    <row r="273" spans="1:29" s="11" customFormat="1" ht="26.25" customHeight="1" thickTop="1">
      <c r="A273" s="11">
        <v>267</v>
      </c>
      <c r="B273" s="175" t="s">
        <v>1765</v>
      </c>
      <c r="C273" s="641" t="s">
        <v>2103</v>
      </c>
      <c r="D273" s="278" t="s">
        <v>1766</v>
      </c>
      <c r="E273" s="277" t="s">
        <v>1767</v>
      </c>
      <c r="F273" s="280" t="s">
        <v>1768</v>
      </c>
      <c r="G273" s="384" t="s">
        <v>49</v>
      </c>
      <c r="H273" s="176"/>
      <c r="I273" s="713" t="s">
        <v>12</v>
      </c>
      <c r="J273" s="732">
        <v>43728</v>
      </c>
      <c r="K273" s="733" t="s">
        <v>1769</v>
      </c>
      <c r="L273" s="734" t="s">
        <v>2095</v>
      </c>
      <c r="M273" s="734" t="s">
        <v>2095</v>
      </c>
      <c r="N273" s="735" t="s">
        <v>2095</v>
      </c>
      <c r="O273" s="279" t="s">
        <v>943</v>
      </c>
      <c r="P273" s="281" t="s">
        <v>17</v>
      </c>
      <c r="Q273" s="176" t="s">
        <v>12</v>
      </c>
      <c r="R273" s="435">
        <v>8</v>
      </c>
      <c r="S273" s="282">
        <v>12</v>
      </c>
      <c r="T273" s="282"/>
      <c r="U273" s="436">
        <v>20</v>
      </c>
      <c r="V273" s="84" t="s">
        <v>12</v>
      </c>
      <c r="W273" s="283" t="s">
        <v>12</v>
      </c>
      <c r="X273" s="468" t="s">
        <v>1770</v>
      </c>
      <c r="Y273" s="280"/>
      <c r="Z273" s="284"/>
      <c r="AA273" s="448"/>
      <c r="AB273" s="476"/>
    </row>
    <row r="274" spans="1:29" s="11" customFormat="1" ht="26.25" customHeight="1">
      <c r="A274" s="11">
        <v>268</v>
      </c>
      <c r="B274" s="232"/>
      <c r="C274" s="28" t="s">
        <v>1771</v>
      </c>
      <c r="D274" s="1" t="s">
        <v>1772</v>
      </c>
      <c r="E274" s="28" t="s">
        <v>1773</v>
      </c>
      <c r="F274" s="4" t="s">
        <v>1774</v>
      </c>
      <c r="G274" s="112" t="s">
        <v>49</v>
      </c>
      <c r="H274" s="8"/>
      <c r="I274" s="334" t="s">
        <v>12</v>
      </c>
      <c r="J274" s="179">
        <v>43791</v>
      </c>
      <c r="K274" s="30" t="s">
        <v>389</v>
      </c>
      <c r="L274" s="6" t="s">
        <v>389</v>
      </c>
      <c r="M274" s="6" t="s">
        <v>389</v>
      </c>
      <c r="N274" s="8" t="s">
        <v>389</v>
      </c>
      <c r="O274" s="13" t="s">
        <v>1775</v>
      </c>
      <c r="P274" s="6" t="s">
        <v>12</v>
      </c>
      <c r="Q274" s="8" t="s">
        <v>17</v>
      </c>
      <c r="R274" s="41"/>
      <c r="S274" s="536"/>
      <c r="T274" s="536"/>
      <c r="U274" s="216">
        <v>10</v>
      </c>
      <c r="V274" s="9" t="s">
        <v>12</v>
      </c>
      <c r="W274" s="74"/>
      <c r="X274" s="389" t="s">
        <v>1996</v>
      </c>
      <c r="Y274" s="4" t="s">
        <v>1997</v>
      </c>
      <c r="Z274" s="75"/>
      <c r="AA274" s="439"/>
      <c r="AB274" s="477"/>
    </row>
    <row r="275" spans="1:29" s="11" customFormat="1" ht="26.25" customHeight="1">
      <c r="A275" s="11">
        <v>269</v>
      </c>
      <c r="B275" s="173"/>
      <c r="C275" s="28" t="s">
        <v>1776</v>
      </c>
      <c r="D275" s="1" t="s">
        <v>1777</v>
      </c>
      <c r="E275" s="28" t="s">
        <v>1778</v>
      </c>
      <c r="F275" s="4" t="s">
        <v>1779</v>
      </c>
      <c r="G275" s="112" t="s">
        <v>49</v>
      </c>
      <c r="H275" s="27"/>
      <c r="I275" s="334" t="s">
        <v>12</v>
      </c>
      <c r="J275" s="180">
        <v>43725</v>
      </c>
      <c r="K275" s="215" t="s">
        <v>176</v>
      </c>
      <c r="L275" s="19" t="s">
        <v>180</v>
      </c>
      <c r="M275" s="19" t="s">
        <v>180</v>
      </c>
      <c r="N275" s="27" t="s">
        <v>180</v>
      </c>
      <c r="O275" s="13" t="s">
        <v>1780</v>
      </c>
      <c r="P275" s="6" t="s">
        <v>12</v>
      </c>
      <c r="Q275" s="8" t="s">
        <v>12</v>
      </c>
      <c r="R275" s="41">
        <v>14</v>
      </c>
      <c r="S275" s="536"/>
      <c r="T275" s="536"/>
      <c r="U275" s="216">
        <v>14</v>
      </c>
      <c r="V275" s="9" t="s">
        <v>12</v>
      </c>
      <c r="W275" s="74" t="s">
        <v>12</v>
      </c>
      <c r="X275" s="389" t="s">
        <v>1781</v>
      </c>
      <c r="Y275" s="4"/>
      <c r="Z275" s="75"/>
      <c r="AA275" s="439"/>
      <c r="AB275" s="23"/>
    </row>
    <row r="276" spans="1:29" s="11" customFormat="1" ht="26.25" customHeight="1">
      <c r="A276" s="11">
        <v>270</v>
      </c>
      <c r="B276" s="173"/>
      <c r="C276" s="28" t="s">
        <v>1782</v>
      </c>
      <c r="D276" s="1" t="s">
        <v>1783</v>
      </c>
      <c r="E276" s="28" t="s">
        <v>1784</v>
      </c>
      <c r="F276" s="4" t="s">
        <v>1785</v>
      </c>
      <c r="G276" s="112" t="s">
        <v>49</v>
      </c>
      <c r="H276" s="27"/>
      <c r="I276" s="334" t="s">
        <v>12</v>
      </c>
      <c r="J276" s="180">
        <v>43725</v>
      </c>
      <c r="K276" s="215" t="s">
        <v>986</v>
      </c>
      <c r="L276" s="19" t="s">
        <v>130</v>
      </c>
      <c r="M276" s="19" t="s">
        <v>2095</v>
      </c>
      <c r="N276" s="27" t="s">
        <v>2095</v>
      </c>
      <c r="O276" s="3" t="s">
        <v>1786</v>
      </c>
      <c r="P276" s="6" t="s">
        <v>12</v>
      </c>
      <c r="Q276" s="8" t="s">
        <v>42</v>
      </c>
      <c r="R276" s="41">
        <v>10</v>
      </c>
      <c r="S276" s="536">
        <v>10</v>
      </c>
      <c r="T276" s="536"/>
      <c r="U276" s="216">
        <v>20</v>
      </c>
      <c r="V276" s="9" t="s">
        <v>12</v>
      </c>
      <c r="W276" s="74" t="s">
        <v>42</v>
      </c>
      <c r="X276" s="389" t="s">
        <v>1787</v>
      </c>
      <c r="Y276" s="4"/>
      <c r="Z276" s="75"/>
      <c r="AA276" s="439"/>
      <c r="AB276" s="23" t="s">
        <v>1788</v>
      </c>
    </row>
    <row r="277" spans="1:29" s="11" customFormat="1" ht="26.25" customHeight="1">
      <c r="A277" s="11">
        <v>271</v>
      </c>
      <c r="B277" s="233"/>
      <c r="C277" s="24" t="s">
        <v>1789</v>
      </c>
      <c r="D277" s="24" t="s">
        <v>1790</v>
      </c>
      <c r="E277" s="24" t="s">
        <v>1791</v>
      </c>
      <c r="F277" s="100" t="s">
        <v>1792</v>
      </c>
      <c r="G277" s="362" t="s">
        <v>174</v>
      </c>
      <c r="H277" s="27"/>
      <c r="I277" s="334" t="s">
        <v>12</v>
      </c>
      <c r="J277" s="180">
        <v>43728</v>
      </c>
      <c r="K277" s="215" t="s">
        <v>1793</v>
      </c>
      <c r="L277" s="19" t="s">
        <v>937</v>
      </c>
      <c r="M277" s="19" t="s">
        <v>2095</v>
      </c>
      <c r="N277" s="27" t="s">
        <v>2095</v>
      </c>
      <c r="O277" s="17" t="s">
        <v>1794</v>
      </c>
      <c r="P277" s="19" t="s">
        <v>17</v>
      </c>
      <c r="Q277" s="27" t="s">
        <v>12</v>
      </c>
      <c r="R277" s="212">
        <v>25</v>
      </c>
      <c r="S277" s="20"/>
      <c r="T277" s="20"/>
      <c r="U277" s="213">
        <v>25</v>
      </c>
      <c r="V277" s="21" t="s">
        <v>12</v>
      </c>
      <c r="W277" s="74" t="s">
        <v>12</v>
      </c>
      <c r="X277" s="3" t="s">
        <v>1795</v>
      </c>
      <c r="Y277" s="4" t="s">
        <v>1796</v>
      </c>
      <c r="Z277" s="16"/>
      <c r="AA277" s="439"/>
      <c r="AB277" s="23"/>
    </row>
    <row r="278" spans="1:29" s="11" customFormat="1" ht="26.25" customHeight="1">
      <c r="A278" s="11">
        <v>272</v>
      </c>
      <c r="B278" s="173"/>
      <c r="C278" s="1" t="s">
        <v>1797</v>
      </c>
      <c r="D278" s="1" t="s">
        <v>1798</v>
      </c>
      <c r="E278" s="1" t="s">
        <v>1799</v>
      </c>
      <c r="F278" s="4" t="s">
        <v>1800</v>
      </c>
      <c r="G278" s="362" t="s">
        <v>174</v>
      </c>
      <c r="H278" s="27"/>
      <c r="I278" s="334" t="s">
        <v>12</v>
      </c>
      <c r="J278" s="180">
        <v>43738</v>
      </c>
      <c r="K278" s="215" t="s">
        <v>256</v>
      </c>
      <c r="L278" s="19" t="s">
        <v>256</v>
      </c>
      <c r="M278" s="19" t="s">
        <v>256</v>
      </c>
      <c r="N278" s="27" t="s">
        <v>256</v>
      </c>
      <c r="O278" s="3" t="s">
        <v>1801</v>
      </c>
      <c r="P278" s="6" t="s">
        <v>17</v>
      </c>
      <c r="Q278" s="8" t="s">
        <v>12</v>
      </c>
      <c r="R278" s="41">
        <v>11</v>
      </c>
      <c r="S278" s="536">
        <v>9</v>
      </c>
      <c r="T278" s="536"/>
      <c r="U278" s="216">
        <v>20</v>
      </c>
      <c r="V278" s="9" t="s">
        <v>12</v>
      </c>
      <c r="W278" s="74" t="s">
        <v>12</v>
      </c>
      <c r="X278" s="458" t="s">
        <v>1802</v>
      </c>
      <c r="Y278" s="4" t="s">
        <v>1803</v>
      </c>
      <c r="Z278" s="16"/>
      <c r="AA278" s="439"/>
      <c r="AB278" s="23"/>
    </row>
    <row r="279" spans="1:29" s="11" customFormat="1" ht="26.25" customHeight="1">
      <c r="A279" s="11">
        <v>273</v>
      </c>
      <c r="B279" s="173"/>
      <c r="C279" s="114" t="s">
        <v>1804</v>
      </c>
      <c r="D279" s="114" t="s">
        <v>1805</v>
      </c>
      <c r="E279" s="114" t="s">
        <v>1806</v>
      </c>
      <c r="F279" s="115" t="s">
        <v>1807</v>
      </c>
      <c r="G279" s="363" t="s">
        <v>174</v>
      </c>
      <c r="H279" s="38"/>
      <c r="I279" s="334" t="s">
        <v>12</v>
      </c>
      <c r="J279" s="332">
        <v>43725</v>
      </c>
      <c r="K279" s="211" t="s">
        <v>183</v>
      </c>
      <c r="L279" s="222" t="s">
        <v>183</v>
      </c>
      <c r="M279" s="222" t="s">
        <v>183</v>
      </c>
      <c r="N279" s="38" t="s">
        <v>183</v>
      </c>
      <c r="O279" s="126" t="s">
        <v>1808</v>
      </c>
      <c r="P279" s="222" t="s">
        <v>43</v>
      </c>
      <c r="Q279" s="122" t="s">
        <v>42</v>
      </c>
      <c r="R279" s="183"/>
      <c r="S279" s="539"/>
      <c r="T279" s="539"/>
      <c r="U279" s="223">
        <v>30</v>
      </c>
      <c r="V279" s="181" t="s">
        <v>42</v>
      </c>
      <c r="W279" s="286" t="s">
        <v>42</v>
      </c>
      <c r="X279" s="459" t="s">
        <v>1809</v>
      </c>
      <c r="Y279" s="115" t="s">
        <v>1810</v>
      </c>
      <c r="Z279" s="174"/>
      <c r="AA279" s="225"/>
      <c r="AB279" s="244"/>
    </row>
    <row r="280" spans="1:29" s="11" customFormat="1" ht="26.25" customHeight="1">
      <c r="A280" s="11">
        <v>274</v>
      </c>
      <c r="B280" s="173"/>
      <c r="C280" s="114" t="s">
        <v>1811</v>
      </c>
      <c r="D280" s="114" t="s">
        <v>1812</v>
      </c>
      <c r="E280" s="114" t="s">
        <v>1813</v>
      </c>
      <c r="F280" s="4" t="s">
        <v>1814</v>
      </c>
      <c r="G280" s="112" t="s">
        <v>1274</v>
      </c>
      <c r="H280" s="8"/>
      <c r="I280" s="334" t="s">
        <v>12</v>
      </c>
      <c r="J280" s="179" t="s">
        <v>177</v>
      </c>
      <c r="K280" s="30" t="s">
        <v>38</v>
      </c>
      <c r="L280" s="6" t="s">
        <v>1071</v>
      </c>
      <c r="M280" s="6" t="s">
        <v>2095</v>
      </c>
      <c r="N280" s="8" t="s">
        <v>2095</v>
      </c>
      <c r="O280" s="3" t="s">
        <v>1347</v>
      </c>
      <c r="P280" s="6" t="s">
        <v>17</v>
      </c>
      <c r="Q280" s="8" t="s">
        <v>12</v>
      </c>
      <c r="R280" s="183"/>
      <c r="S280" s="539">
        <v>30</v>
      </c>
      <c r="T280" s="539"/>
      <c r="U280" s="223">
        <v>30</v>
      </c>
      <c r="V280" s="181" t="s">
        <v>12</v>
      </c>
      <c r="W280" s="286"/>
      <c r="X280" s="459" t="s">
        <v>1815</v>
      </c>
      <c r="Y280" s="115" t="s">
        <v>1816</v>
      </c>
      <c r="Z280" s="174"/>
      <c r="AA280" s="225"/>
      <c r="AB280" s="244"/>
    </row>
    <row r="281" spans="1:29" s="11" customFormat="1" ht="26.25" customHeight="1">
      <c r="A281" s="11">
        <v>275</v>
      </c>
      <c r="B281" s="173"/>
      <c r="C281" s="114" t="s">
        <v>1817</v>
      </c>
      <c r="D281" s="114" t="s">
        <v>1818</v>
      </c>
      <c r="E281" s="114" t="s">
        <v>1819</v>
      </c>
      <c r="F281" s="4" t="s">
        <v>1820</v>
      </c>
      <c r="G281" s="112" t="s">
        <v>1274</v>
      </c>
      <c r="H281" s="8"/>
      <c r="I281" s="334" t="s">
        <v>12</v>
      </c>
      <c r="J281" s="179" t="s">
        <v>177</v>
      </c>
      <c r="K281" s="30" t="s">
        <v>38</v>
      </c>
      <c r="L281" s="6" t="s">
        <v>1071</v>
      </c>
      <c r="M281" s="6" t="s">
        <v>2095</v>
      </c>
      <c r="N281" s="8" t="s">
        <v>2095</v>
      </c>
      <c r="O281" s="3" t="s">
        <v>1347</v>
      </c>
      <c r="P281" s="6" t="s">
        <v>17</v>
      </c>
      <c r="Q281" s="8" t="s">
        <v>12</v>
      </c>
      <c r="R281" s="183"/>
      <c r="S281" s="539">
        <v>30</v>
      </c>
      <c r="T281" s="539"/>
      <c r="U281" s="223">
        <v>30</v>
      </c>
      <c r="V281" s="181" t="s">
        <v>12</v>
      </c>
      <c r="W281" s="286"/>
      <c r="X281" s="459" t="s">
        <v>1815</v>
      </c>
      <c r="Y281" s="115" t="s">
        <v>1816</v>
      </c>
      <c r="Z281" s="174"/>
      <c r="AA281" s="225"/>
      <c r="AB281" s="244"/>
    </row>
    <row r="282" spans="1:29" s="11" customFormat="1" ht="26.25" customHeight="1">
      <c r="A282" s="11">
        <v>276</v>
      </c>
      <c r="B282" s="173"/>
      <c r="C282" s="114" t="s">
        <v>1821</v>
      </c>
      <c r="D282" s="114" t="s">
        <v>1822</v>
      </c>
      <c r="E282" s="114" t="s">
        <v>1823</v>
      </c>
      <c r="F282" s="4" t="s">
        <v>1824</v>
      </c>
      <c r="G282" s="112" t="s">
        <v>1274</v>
      </c>
      <c r="H282" s="8"/>
      <c r="I282" s="334" t="s">
        <v>12</v>
      </c>
      <c r="J282" s="179" t="s">
        <v>177</v>
      </c>
      <c r="K282" s="30" t="s">
        <v>1825</v>
      </c>
      <c r="L282" s="6" t="s">
        <v>2095</v>
      </c>
      <c r="M282" s="6" t="s">
        <v>2095</v>
      </c>
      <c r="N282" s="8" t="s">
        <v>2095</v>
      </c>
      <c r="O282" s="3" t="s">
        <v>1826</v>
      </c>
      <c r="P282" s="6" t="s">
        <v>17</v>
      </c>
      <c r="Q282" s="8" t="s">
        <v>17</v>
      </c>
      <c r="R282" s="183"/>
      <c r="S282" s="539">
        <v>25</v>
      </c>
      <c r="T282" s="539"/>
      <c r="U282" s="223">
        <v>25</v>
      </c>
      <c r="V282" s="181" t="s">
        <v>12</v>
      </c>
      <c r="W282" s="286"/>
      <c r="X282" s="459" t="s">
        <v>1827</v>
      </c>
      <c r="Y282" s="115" t="s">
        <v>1828</v>
      </c>
      <c r="Z282" s="174"/>
      <c r="AA282" s="225"/>
      <c r="AB282" s="244"/>
    </row>
    <row r="283" spans="1:29" s="11" customFormat="1" ht="26.25" customHeight="1">
      <c r="A283" s="11">
        <v>277</v>
      </c>
      <c r="B283" s="173"/>
      <c r="C283" s="114" t="s">
        <v>1829</v>
      </c>
      <c r="D283" s="114" t="s">
        <v>1830</v>
      </c>
      <c r="E283" s="114" t="s">
        <v>1831</v>
      </c>
      <c r="F283" s="4" t="s">
        <v>1832</v>
      </c>
      <c r="G283" s="112" t="s">
        <v>1274</v>
      </c>
      <c r="H283" s="8"/>
      <c r="I283" s="334" t="s">
        <v>12</v>
      </c>
      <c r="J283" s="179" t="s">
        <v>177</v>
      </c>
      <c r="K283" s="30" t="s">
        <v>1825</v>
      </c>
      <c r="L283" s="6" t="s">
        <v>2095</v>
      </c>
      <c r="M283" s="6" t="s">
        <v>2095</v>
      </c>
      <c r="N283" s="8" t="s">
        <v>2095</v>
      </c>
      <c r="O283" s="3" t="s">
        <v>1826</v>
      </c>
      <c r="P283" s="6" t="s">
        <v>17</v>
      </c>
      <c r="Q283" s="8" t="s">
        <v>17</v>
      </c>
      <c r="R283" s="183"/>
      <c r="S283" s="539">
        <v>20</v>
      </c>
      <c r="T283" s="539"/>
      <c r="U283" s="223">
        <v>20</v>
      </c>
      <c r="V283" s="181" t="s">
        <v>12</v>
      </c>
      <c r="W283" s="286"/>
      <c r="X283" s="459" t="s">
        <v>1827</v>
      </c>
      <c r="Y283" s="115" t="s">
        <v>1833</v>
      </c>
      <c r="Z283" s="174"/>
      <c r="AA283" s="225"/>
      <c r="AB283" s="244"/>
    </row>
    <row r="284" spans="1:29" s="11" customFormat="1" ht="26.25" customHeight="1">
      <c r="A284" s="11">
        <v>278</v>
      </c>
      <c r="B284" s="173"/>
      <c r="C284" s="114" t="s">
        <v>1834</v>
      </c>
      <c r="D284" s="114" t="s">
        <v>1835</v>
      </c>
      <c r="E284" s="114" t="s">
        <v>1836</v>
      </c>
      <c r="F284" s="4" t="s">
        <v>1837</v>
      </c>
      <c r="G284" s="112" t="s">
        <v>1274</v>
      </c>
      <c r="H284" s="8"/>
      <c r="I284" s="334" t="s">
        <v>12</v>
      </c>
      <c r="J284" s="179" t="s">
        <v>177</v>
      </c>
      <c r="K284" s="30" t="s">
        <v>1825</v>
      </c>
      <c r="L284" s="6" t="s">
        <v>2095</v>
      </c>
      <c r="M284" s="6" t="s">
        <v>2095</v>
      </c>
      <c r="N284" s="8" t="s">
        <v>2095</v>
      </c>
      <c r="O284" s="3" t="s">
        <v>1826</v>
      </c>
      <c r="P284" s="6" t="s">
        <v>17</v>
      </c>
      <c r="Q284" s="8" t="s">
        <v>17</v>
      </c>
      <c r="R284" s="183"/>
      <c r="S284" s="539">
        <v>25</v>
      </c>
      <c r="T284" s="539"/>
      <c r="U284" s="223">
        <v>25</v>
      </c>
      <c r="V284" s="181" t="s">
        <v>12</v>
      </c>
      <c r="W284" s="286"/>
      <c r="X284" s="459" t="s">
        <v>1827</v>
      </c>
      <c r="Y284" s="115" t="s">
        <v>1833</v>
      </c>
      <c r="Z284" s="174"/>
      <c r="AA284" s="225"/>
      <c r="AB284" s="244"/>
    </row>
    <row r="285" spans="1:29" s="11" customFormat="1" ht="26.25" customHeight="1" thickBot="1">
      <c r="A285" s="11">
        <v>279</v>
      </c>
      <c r="B285" s="234"/>
      <c r="C285" s="287" t="s">
        <v>1838</v>
      </c>
      <c r="D285" s="287" t="s">
        <v>1839</v>
      </c>
      <c r="E285" s="287" t="s">
        <v>1840</v>
      </c>
      <c r="F285" s="353" t="s">
        <v>1841</v>
      </c>
      <c r="G285" s="395" t="s">
        <v>1274</v>
      </c>
      <c r="H285" s="194"/>
      <c r="I285" s="715" t="s">
        <v>12</v>
      </c>
      <c r="J285" s="339" t="s">
        <v>177</v>
      </c>
      <c r="K285" s="70" t="s">
        <v>1825</v>
      </c>
      <c r="L285" s="45" t="s">
        <v>2095</v>
      </c>
      <c r="M285" s="45" t="s">
        <v>2095</v>
      </c>
      <c r="N285" s="46" t="s">
        <v>2095</v>
      </c>
      <c r="O285" s="193" t="s">
        <v>1826</v>
      </c>
      <c r="P285" s="192" t="s">
        <v>17</v>
      </c>
      <c r="Q285" s="194" t="s">
        <v>17</v>
      </c>
      <c r="R285" s="352"/>
      <c r="S285" s="195">
        <v>15</v>
      </c>
      <c r="T285" s="195"/>
      <c r="U285" s="428">
        <v>15</v>
      </c>
      <c r="V285" s="288" t="s">
        <v>12</v>
      </c>
      <c r="W285" s="289"/>
      <c r="X285" s="460" t="s">
        <v>1827</v>
      </c>
      <c r="Y285" s="353" t="s">
        <v>1833</v>
      </c>
      <c r="Z285" s="290"/>
      <c r="AA285" s="449"/>
      <c r="AB285" s="354"/>
    </row>
    <row r="286" spans="1:29" s="11" customFormat="1" ht="15" customHeight="1" thickTop="1">
      <c r="B286" s="57"/>
      <c r="C286" s="57"/>
      <c r="D286" s="57"/>
      <c r="E286" s="57"/>
      <c r="F286" s="58"/>
      <c r="G286" s="58"/>
      <c r="H286" s="58"/>
      <c r="I286" s="58"/>
      <c r="J286" s="58"/>
      <c r="K286" s="58"/>
      <c r="L286" s="58"/>
      <c r="M286" s="57"/>
      <c r="N286" s="58"/>
      <c r="O286" s="58"/>
      <c r="P286" s="58"/>
      <c r="Q286" s="58"/>
      <c r="R286" s="58"/>
      <c r="S286" s="58"/>
      <c r="T286" s="58"/>
      <c r="W286" s="57"/>
      <c r="X286" s="57"/>
      <c r="AB286" s="478"/>
      <c r="AC286" s="58"/>
    </row>
    <row r="287" spans="1:29" s="11" customFormat="1" ht="26.25" hidden="1" customHeight="1">
      <c r="B287" s="59" t="s">
        <v>1843</v>
      </c>
      <c r="C287" s="57"/>
      <c r="D287" s="57"/>
      <c r="E287" s="57"/>
      <c r="F287" s="58"/>
      <c r="G287" s="58"/>
      <c r="H287" s="58"/>
      <c r="I287" s="58"/>
      <c r="J287" s="58"/>
      <c r="K287" s="58"/>
      <c r="L287" s="58"/>
      <c r="M287" s="57"/>
      <c r="N287" s="58"/>
      <c r="O287" s="58"/>
      <c r="P287" s="58"/>
      <c r="Q287" s="58"/>
      <c r="R287" s="58"/>
      <c r="S287" s="58"/>
      <c r="T287" s="58"/>
      <c r="W287" s="57"/>
      <c r="X287" s="57"/>
      <c r="AB287" s="478"/>
      <c r="AC287" s="58"/>
    </row>
    <row r="288" spans="1:29" s="11" customFormat="1" ht="26.25" hidden="1" customHeight="1">
      <c r="B288" s="59" t="s">
        <v>15</v>
      </c>
      <c r="C288" s="57"/>
      <c r="D288" s="57"/>
      <c r="E288" s="57"/>
      <c r="F288" s="58"/>
      <c r="G288" s="58"/>
      <c r="H288" s="58"/>
      <c r="I288" s="58"/>
      <c r="J288" s="58"/>
      <c r="K288" s="58"/>
      <c r="L288" s="58"/>
      <c r="M288" s="57"/>
      <c r="N288" s="58"/>
      <c r="O288" s="58"/>
      <c r="P288" s="58"/>
      <c r="Q288" s="58"/>
      <c r="R288" s="58"/>
      <c r="S288" s="58"/>
      <c r="T288" s="58"/>
      <c r="W288" s="57"/>
      <c r="X288" s="57"/>
      <c r="AB288" s="478"/>
      <c r="AC288" s="58"/>
    </row>
    <row r="289" spans="2:29" s="11" customFormat="1" ht="26.25" hidden="1" customHeight="1">
      <c r="B289" s="59" t="s">
        <v>1848</v>
      </c>
      <c r="C289" s="57"/>
      <c r="D289" s="57"/>
      <c r="E289" s="57"/>
      <c r="F289" s="58"/>
      <c r="G289" s="58"/>
      <c r="H289" s="58"/>
      <c r="I289" s="58"/>
      <c r="J289" s="58"/>
      <c r="K289" s="58"/>
      <c r="L289" s="58"/>
      <c r="M289" s="57"/>
      <c r="N289" s="58"/>
      <c r="O289" s="58"/>
      <c r="P289" s="58"/>
      <c r="Q289" s="58"/>
      <c r="R289" s="58"/>
      <c r="S289" s="58"/>
      <c r="T289" s="58"/>
      <c r="W289" s="57"/>
      <c r="X289" s="57"/>
      <c r="AB289" s="478"/>
      <c r="AC289" s="58"/>
    </row>
    <row r="290" spans="2:29" s="11" customFormat="1" ht="26.25" hidden="1" customHeight="1">
      <c r="B290" s="60" t="s">
        <v>197</v>
      </c>
      <c r="C290" s="57"/>
      <c r="D290" s="57"/>
      <c r="E290" s="57"/>
      <c r="F290" s="58"/>
      <c r="G290" s="58"/>
      <c r="H290" s="58"/>
      <c r="I290" s="58"/>
      <c r="J290" s="58"/>
      <c r="K290" s="58"/>
      <c r="L290" s="58"/>
      <c r="M290" s="57"/>
      <c r="N290" s="58"/>
      <c r="O290" s="58"/>
      <c r="P290" s="58"/>
      <c r="Q290" s="58"/>
      <c r="R290" s="58"/>
      <c r="S290" s="58"/>
      <c r="T290" s="58"/>
      <c r="W290" s="57"/>
      <c r="X290" s="57"/>
      <c r="AB290" s="478"/>
      <c r="AC290" s="58"/>
    </row>
    <row r="291" spans="2:29" s="11" customFormat="1" ht="26.25" hidden="1" customHeight="1">
      <c r="B291" s="60" t="s">
        <v>193</v>
      </c>
      <c r="C291" s="57"/>
      <c r="D291" s="57"/>
      <c r="E291" s="57"/>
      <c r="F291" s="58"/>
      <c r="G291" s="58"/>
      <c r="H291" s="58"/>
      <c r="I291" s="58"/>
      <c r="J291" s="58"/>
      <c r="K291" s="58"/>
      <c r="L291" s="58"/>
      <c r="M291" s="57"/>
      <c r="N291" s="58"/>
      <c r="O291" s="58"/>
      <c r="P291" s="58"/>
      <c r="Q291" s="58"/>
      <c r="R291" s="58"/>
      <c r="S291" s="58"/>
      <c r="T291" s="58"/>
      <c r="W291" s="57"/>
      <c r="X291" s="57"/>
      <c r="AB291" s="478"/>
      <c r="AC291" s="58"/>
    </row>
    <row r="292" spans="2:29" ht="26.25" hidden="1" customHeight="1">
      <c r="B292" s="60" t="s">
        <v>194</v>
      </c>
    </row>
    <row r="293" spans="2:29" ht="24.75" hidden="1" customHeight="1">
      <c r="B293" s="61" t="s">
        <v>195</v>
      </c>
    </row>
    <row r="294" spans="2:29" hidden="1"/>
    <row r="295" spans="2:29" s="11" customFormat="1" ht="26.25" customHeight="1">
      <c r="B295" s="59" t="s">
        <v>2076</v>
      </c>
      <c r="C295" s="57"/>
      <c r="D295" s="57"/>
      <c r="E295" s="57"/>
      <c r="F295" s="58"/>
      <c r="G295" s="58"/>
      <c r="H295" s="58"/>
      <c r="I295" s="58"/>
      <c r="J295" s="58"/>
      <c r="K295" s="58"/>
      <c r="L295" s="58"/>
      <c r="M295" s="57"/>
      <c r="N295" s="58"/>
      <c r="O295" s="58"/>
      <c r="P295" s="58"/>
      <c r="Q295" s="58"/>
      <c r="R295" s="58"/>
      <c r="S295" s="58"/>
      <c r="T295" s="58"/>
      <c r="W295" s="57"/>
      <c r="X295" s="57"/>
      <c r="AB295" s="478"/>
      <c r="AC295" s="58"/>
    </row>
    <row r="296" spans="2:29" s="11" customFormat="1" ht="26.25" customHeight="1">
      <c r="B296" s="59" t="s">
        <v>15</v>
      </c>
      <c r="C296" s="57"/>
      <c r="D296" s="57"/>
      <c r="E296" s="57"/>
      <c r="F296" s="58"/>
      <c r="G296" s="58"/>
      <c r="H296" s="58"/>
      <c r="I296" s="58"/>
      <c r="J296" s="58"/>
      <c r="K296" s="58"/>
      <c r="L296" s="58"/>
      <c r="M296" s="57"/>
      <c r="N296" s="58"/>
      <c r="O296" s="58"/>
      <c r="P296" s="58"/>
      <c r="Q296" s="58"/>
      <c r="R296" s="58"/>
      <c r="S296" s="58"/>
      <c r="T296" s="58"/>
      <c r="W296" s="57"/>
      <c r="X296" s="57"/>
      <c r="AB296" s="478"/>
      <c r="AC296" s="58"/>
    </row>
    <row r="297" spans="2:29" s="11" customFormat="1" ht="26.25" customHeight="1">
      <c r="B297" s="59" t="s">
        <v>1848</v>
      </c>
      <c r="C297" s="57"/>
      <c r="D297" s="57"/>
      <c r="E297" s="57"/>
      <c r="F297" s="58"/>
      <c r="G297" s="58"/>
      <c r="H297" s="58"/>
      <c r="I297" s="58"/>
      <c r="J297" s="58"/>
      <c r="K297" s="58"/>
      <c r="L297" s="58"/>
      <c r="M297" s="57"/>
      <c r="N297" s="58"/>
      <c r="O297" s="58"/>
      <c r="P297" s="58"/>
      <c r="Q297" s="58"/>
      <c r="R297" s="58"/>
      <c r="S297" s="58"/>
      <c r="T297" s="58"/>
      <c r="W297" s="57"/>
      <c r="X297" s="57"/>
      <c r="AB297" s="478"/>
      <c r="AC297" s="58"/>
    </row>
    <row r="298" spans="2:29" s="11" customFormat="1" ht="26.25" customHeight="1">
      <c r="B298" s="60" t="s">
        <v>197</v>
      </c>
      <c r="C298" s="57"/>
      <c r="D298" s="57"/>
      <c r="E298" s="57"/>
      <c r="F298" s="58"/>
      <c r="G298" s="58"/>
      <c r="H298" s="58"/>
      <c r="I298" s="58"/>
      <c r="J298" s="58"/>
      <c r="K298" s="58"/>
      <c r="L298" s="58"/>
      <c r="M298" s="57"/>
      <c r="N298" s="58"/>
      <c r="O298" s="58"/>
      <c r="P298" s="58"/>
      <c r="Q298" s="58"/>
      <c r="R298" s="58"/>
      <c r="S298" s="58"/>
      <c r="T298" s="58"/>
      <c r="W298" s="57"/>
      <c r="X298" s="57"/>
      <c r="AB298" s="478"/>
      <c r="AC298" s="58"/>
    </row>
    <row r="299" spans="2:29" s="11" customFormat="1" ht="26.25" customHeight="1">
      <c r="B299" s="60" t="s">
        <v>193</v>
      </c>
      <c r="C299" s="57"/>
      <c r="D299" s="57"/>
      <c r="E299" s="57"/>
      <c r="F299" s="58"/>
      <c r="G299" s="58"/>
      <c r="H299" s="58"/>
      <c r="I299" s="58"/>
      <c r="J299" s="58"/>
      <c r="K299" s="58"/>
      <c r="L299" s="58"/>
      <c r="M299" s="57"/>
      <c r="N299" s="58"/>
      <c r="O299" s="58"/>
      <c r="P299" s="58"/>
      <c r="Q299" s="58"/>
      <c r="R299" s="58"/>
      <c r="S299" s="58"/>
      <c r="T299" s="58"/>
      <c r="W299" s="57"/>
      <c r="X299" s="57"/>
      <c r="AB299" s="478"/>
      <c r="AC299" s="58"/>
    </row>
    <row r="300" spans="2:29" ht="26.25" customHeight="1">
      <c r="B300" s="60" t="s">
        <v>194</v>
      </c>
    </row>
    <row r="301" spans="2:29" ht="24.75" customHeight="1">
      <c r="B301" s="61" t="s">
        <v>195</v>
      </c>
    </row>
    <row r="303" spans="2:29" ht="20" customHeight="1"/>
  </sheetData>
  <autoFilter ref="A6:AC285"/>
  <mergeCells count="36">
    <mergeCell ref="R204:T204"/>
    <mergeCell ref="R206:T206"/>
    <mergeCell ref="S208:T208"/>
    <mergeCell ref="R170:S170"/>
    <mergeCell ref="R143:S143"/>
    <mergeCell ref="R146:S146"/>
    <mergeCell ref="R153:S153"/>
    <mergeCell ref="R154:T154"/>
    <mergeCell ref="AB4:AB6"/>
    <mergeCell ref="K5:K6"/>
    <mergeCell ref="L5:L6"/>
    <mergeCell ref="M5:M6"/>
    <mergeCell ref="N5:N6"/>
    <mergeCell ref="O5:O6"/>
    <mergeCell ref="P5:P6"/>
    <mergeCell ref="Q5:Q6"/>
    <mergeCell ref="V4:V5"/>
    <mergeCell ref="W4:W5"/>
    <mergeCell ref="X4:X6"/>
    <mergeCell ref="Y4:Y6"/>
    <mergeCell ref="Z4:Z6"/>
    <mergeCell ref="AA4:AA6"/>
    <mergeCell ref="R175:T175"/>
    <mergeCell ref="R4:U4"/>
    <mergeCell ref="B4:B6"/>
    <mergeCell ref="C4:C6"/>
    <mergeCell ref="D4:D6"/>
    <mergeCell ref="E4:E6"/>
    <mergeCell ref="F4:F6"/>
    <mergeCell ref="G4:G5"/>
    <mergeCell ref="H4:H6"/>
    <mergeCell ref="I4:I6"/>
    <mergeCell ref="J4:J5"/>
    <mergeCell ref="K4:N4"/>
    <mergeCell ref="O4:Q4"/>
    <mergeCell ref="R156:S156"/>
  </mergeCells>
  <phoneticPr fontId="1"/>
  <conditionalFormatting sqref="C89">
    <cfRule type="duplicateValues" dxfId="4" priority="5" stopIfTrue="1"/>
  </conditionalFormatting>
  <conditionalFormatting sqref="C106">
    <cfRule type="duplicateValues" dxfId="3" priority="4" stopIfTrue="1"/>
  </conditionalFormatting>
  <conditionalFormatting sqref="C107">
    <cfRule type="duplicateValues" dxfId="2" priority="3" stopIfTrue="1"/>
  </conditionalFormatting>
  <conditionalFormatting sqref="C86">
    <cfRule type="duplicateValues" dxfId="1" priority="2" stopIfTrue="1"/>
  </conditionalFormatting>
  <dataValidations count="4">
    <dataValidation imeMode="off" allowBlank="1" showInputMessage="1" showErrorMessage="1" sqref="Q111 G93:H93 V93 V106:V108 F93:F118 J90:J91 K80:N118 D80:D118 R80:U116 F87:G92 R117:V118 H80:H92 F80:F86 H94:H118"/>
    <dataValidation imeMode="hiragana" allowBlank="1" showInputMessage="1" showErrorMessage="1" sqref="W131:W136 Q108:Q110 Y95:Y97 Y99 Y101 Y103 Y105 Y113 Y92 O108:P111 Y115 W139:W140 Y88:Y89 W117:W123 V80:V92 W80:W93 X80:Z86 O80:Q107 V94:W105 V109:V111 W106:W111 V112:W116 E80:E118 C80:C118 O112:Q118 I1:I228 I230:I1048576"/>
    <dataValidation imeMode="halfAlpha" allowBlank="1" showInputMessage="1" showErrorMessage="1" sqref="G55:G69 G101:G105 J101:J102 G109:G114 J92:J93 J109:J114 J104:J107 J117 J165 G94:G99 G147:G148 G150:G182 J167:J169 J157:J161 J163 J130:J145 D265 H265 F265 J121:J128 G185:G252 J39:J41 G39:G42 J44:J52 G44:G52 H217 F7:F38 H7:H38 D7:D38 J82:J89 G7:G8 J7:J8 G72:G86 G120:G142 F255:H263 J55:J78 J172:J253 J255:J285 D255:D263 G265:G285 J80"/>
    <dataValidation allowBlank="1" showInputMessage="1" showErrorMessage="1" sqref="H185:H188 J146:J155 G43 J79 J42:J43 H119:H179 G100 F119:F179 J129 G149 J170:J171 H231 D231 F231 G143:G146 F234:F248 D234:D248 D185:D208 F264:H264 D264 F185:F208 J53:J54 G9:G38 J9:J38 J115:J116 G53:G54 H234:H248 F266:F285 H266:H285 D266:D285 G70:G71 F39:F79 D39:D79 H39:H79 G106:G108 G115:G119 H190:H208 D119:D179 J119:J120"/>
  </dataValidations>
  <hyperlinks>
    <hyperlink ref="Z27" r:id="rId1"/>
    <hyperlink ref="Z117" r:id="rId2"/>
  </hyperlinks>
  <printOptions horizontalCentered="1"/>
  <pageMargins left="0.31496062992125984" right="0.31496062992125984" top="0.86614173228346458" bottom="0.47244094488188981" header="0.51181102362204722" footer="0.51181102362204722"/>
  <pageSetup paperSize="9" scale="41" fitToHeight="0" orientation="landscape" blackAndWhite="1" r:id="rId3"/>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R4.4.1</vt:lpstr>
      <vt:lpstr>R4.4.1!Print_Area</vt:lpstr>
      <vt:lpstr>R4.4.1!Print_Titles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高木＿大昌（保育・育成グループ）</dc:creator>
  <cp:keywords/>
  <dc:description/>
  <cp:lastModifiedBy>hokkaido</cp:lastModifiedBy>
  <cp:revision>0</cp:revision>
  <cp:lastPrinted>2023-05-08T02:53:15Z</cp:lastPrinted>
  <dcterms:created xsi:type="dcterms:W3CDTF">1601-01-01T00:00:00Z</dcterms:created>
  <dcterms:modified xsi:type="dcterms:W3CDTF">2023-05-08T02:57:37Z</dcterms:modified>
  <cp:category/>
</cp:coreProperties>
</file>