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12-1" sheetId="14" r:id="rId1"/>
    <sheet name="12-2、3" sheetId="15" r:id="rId2"/>
    <sheet name="12-4" sheetId="16" r:id="rId3"/>
    <sheet name="12-5" sheetId="17" r:id="rId4"/>
    <sheet name="12-6～9" sheetId="18" r:id="rId5"/>
    <sheet name="12-10、11" sheetId="19" r:id="rId6"/>
    <sheet name="12-13,14" sheetId="20" r:id="rId7"/>
    <sheet name="12-15,16" sheetId="21" r:id="rId8"/>
    <sheet name="12-17" sheetId="22" r:id="rId9"/>
  </sheets>
  <definedNames>
    <definedName name="_xlnm.Print_Area" localSheetId="0">'12-1'!$A$1:$L$99,'12-1'!$N$1:$V$99</definedName>
    <definedName name="_xlnm.Print_Area" localSheetId="5">'12-10、11'!$A$1:$J$57</definedName>
    <definedName name="_xlnm.Print_Area" localSheetId="6">'12-13,14'!$A$1:$O$58</definedName>
    <definedName name="_xlnm.Print_Area" localSheetId="7">'12-15,16'!$A$1:$J$40</definedName>
    <definedName name="_xlnm.Print_Area" localSheetId="8">'12-17'!$A$1:$I$87</definedName>
    <definedName name="_xlnm.Print_Area" localSheetId="1">'12-2、3'!$A$1:$K$84</definedName>
    <definedName name="_xlnm.Print_Area" localSheetId="2">'12-4'!$A$1:$K$78</definedName>
    <definedName name="_xlnm.Print_Area" localSheetId="3">'12-5'!$A$1:$S$73</definedName>
    <definedName name="_xlnm.Print_Area" localSheetId="4">'12-6～9'!$A$1:$L$68</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1" i="15" l="1"/>
  <c r="L80" i="15"/>
  <c r="L79" i="15"/>
  <c r="L78" i="15"/>
  <c r="L77" i="15"/>
  <c r="L76" i="15"/>
  <c r="L75" i="15"/>
  <c r="L74" i="15"/>
  <c r="L73" i="15"/>
  <c r="L72" i="15"/>
  <c r="L71" i="15"/>
  <c r="L70" i="15"/>
  <c r="L69" i="15"/>
  <c r="L68" i="15"/>
  <c r="L67" i="15"/>
  <c r="L65" i="15"/>
  <c r="L64" i="15"/>
  <c r="L63" i="15"/>
  <c r="L62" i="15"/>
  <c r="L61" i="15"/>
</calcChain>
</file>

<file path=xl/sharedStrings.xml><?xml version="1.0" encoding="utf-8"?>
<sst xmlns="http://schemas.openxmlformats.org/spreadsheetml/2006/main" count="1327" uniqueCount="637">
  <si>
    <t>　ある。このため、各振興局計の合計や市町村の合計が全道計や振興局計と一致しない場合がある。</t>
    <phoneticPr fontId="6"/>
  </si>
  <si>
    <t>１　運輸支局管内で、どの振興局･市町村に所属するか使用の根拠地が不明の車両があるため、振興局計･町村計に含んでいないことが</t>
    <rPh sb="2" eb="4">
      <t>ウンユ</t>
    </rPh>
    <rPh sb="4" eb="6">
      <t>シキョク</t>
    </rPh>
    <rPh sb="6" eb="8">
      <t>カンナイ</t>
    </rPh>
    <rPh sb="16" eb="19">
      <t>シチョウソン</t>
    </rPh>
    <rPh sb="20" eb="22">
      <t>ショゾク</t>
    </rPh>
    <rPh sb="25" eb="27">
      <t>シヨウ</t>
    </rPh>
    <rPh sb="28" eb="31">
      <t>コンキョチ</t>
    </rPh>
    <rPh sb="32" eb="34">
      <t>フメイ</t>
    </rPh>
    <rPh sb="35" eb="37">
      <t>シャリョウ</t>
    </rPh>
    <rPh sb="46" eb="47">
      <t>ケイ</t>
    </rPh>
    <rPh sb="48" eb="50">
      <t>チョウソン</t>
    </rPh>
    <rPh sb="50" eb="51">
      <t>ケイ</t>
    </rPh>
    <rPh sb="52" eb="53">
      <t>フク</t>
    </rPh>
    <phoneticPr fontId="6"/>
  </si>
  <si>
    <t>町</t>
  </si>
  <si>
    <t>…</t>
    <phoneticPr fontId="6"/>
  </si>
  <si>
    <t>町村計</t>
    <phoneticPr fontId="6"/>
  </si>
  <si>
    <t>根</t>
  </si>
  <si>
    <t>根 室 市</t>
  </si>
  <si>
    <t>根室振興局計</t>
  </si>
  <si>
    <t>釧</t>
  </si>
  <si>
    <t>釧 路 市</t>
  </si>
  <si>
    <t>釧路総合振興局計</t>
    <rPh sb="2" eb="4">
      <t>ソウゴウ</t>
    </rPh>
    <phoneticPr fontId="6"/>
  </si>
  <si>
    <t>帯</t>
  </si>
  <si>
    <t>帯 広 市</t>
  </si>
  <si>
    <t>十</t>
  </si>
  <si>
    <t>十勝総合振興局計</t>
    <rPh sb="2" eb="4">
      <t>ソウゴウ</t>
    </rPh>
    <phoneticPr fontId="6"/>
  </si>
  <si>
    <t>紋</t>
  </si>
  <si>
    <t>紋別市</t>
  </si>
  <si>
    <t>網</t>
  </si>
  <si>
    <t>網走市</t>
  </si>
  <si>
    <t>北</t>
  </si>
  <si>
    <t>北見市</t>
  </si>
  <si>
    <t>オ</t>
  </si>
  <si>
    <t>ｵﾎｰﾂｸ総合振興局計</t>
    <rPh sb="5" eb="7">
      <t>ソウゴウ</t>
    </rPh>
    <phoneticPr fontId="6"/>
  </si>
  <si>
    <t>稚</t>
  </si>
  <si>
    <t>稚 内 市</t>
  </si>
  <si>
    <t>宗</t>
  </si>
  <si>
    <t>宗谷総合振興局計</t>
    <rPh sb="2" eb="4">
      <t>ソウゴウ</t>
    </rPh>
    <phoneticPr fontId="6"/>
  </si>
  <si>
    <t>留</t>
  </si>
  <si>
    <t>留 萌 市</t>
  </si>
  <si>
    <t>留萌振興局計</t>
  </si>
  <si>
    <t>富</t>
  </si>
  <si>
    <t>富良野市</t>
  </si>
  <si>
    <t>名</t>
  </si>
  <si>
    <t>名 寄 市</t>
  </si>
  <si>
    <t>士</t>
  </si>
  <si>
    <t>士 別 市</t>
  </si>
  <si>
    <t>旭</t>
  </si>
  <si>
    <t>旭 川 市</t>
  </si>
  <si>
    <t>上</t>
  </si>
  <si>
    <t>上川総合振興局計</t>
    <rPh sb="2" eb="4">
      <t>ソウゴウ</t>
    </rPh>
    <rPh sb="4" eb="7">
      <t>シンコウキョク</t>
    </rPh>
    <phoneticPr fontId="6"/>
  </si>
  <si>
    <t>檜</t>
  </si>
  <si>
    <t>檜山振興局計</t>
  </si>
  <si>
    <t>北</t>
    <rPh sb="0" eb="1">
      <t>キタ</t>
    </rPh>
    <phoneticPr fontId="11"/>
  </si>
  <si>
    <t>北 斗 市</t>
    <rPh sb="0" eb="1">
      <t>キタ</t>
    </rPh>
    <rPh sb="2" eb="3">
      <t>ハカル</t>
    </rPh>
    <rPh sb="4" eb="5">
      <t>シ</t>
    </rPh>
    <phoneticPr fontId="6"/>
  </si>
  <si>
    <t>函</t>
  </si>
  <si>
    <t>函 館 市</t>
  </si>
  <si>
    <t>渡</t>
  </si>
  <si>
    <t>渡島総合振興局計</t>
    <rPh sb="2" eb="4">
      <t>ソウゴウ</t>
    </rPh>
    <phoneticPr fontId="6"/>
  </si>
  <si>
    <t>日</t>
  </si>
  <si>
    <t>日高振興局計</t>
  </si>
  <si>
    <t>伊</t>
  </si>
  <si>
    <t>伊 達 市</t>
  </si>
  <si>
    <t>登</t>
  </si>
  <si>
    <t>登 別 市</t>
  </si>
  <si>
    <t>苫</t>
  </si>
  <si>
    <t>苫小牧市</t>
  </si>
  <si>
    <t>室</t>
  </si>
  <si>
    <t>室 蘭 市</t>
  </si>
  <si>
    <t>胆</t>
  </si>
  <si>
    <t>胆振総合振興局計</t>
    <rPh sb="2" eb="4">
      <t>ソウゴウ</t>
    </rPh>
    <phoneticPr fontId="6"/>
  </si>
  <si>
    <t>小</t>
  </si>
  <si>
    <t>小 樽 市</t>
  </si>
  <si>
    <t>後</t>
  </si>
  <si>
    <t>後志総合振興局計</t>
    <rPh sb="2" eb="4">
      <t>ソウゴウ</t>
    </rPh>
    <phoneticPr fontId="6"/>
  </si>
  <si>
    <t>石</t>
  </si>
  <si>
    <t>石 狩 市</t>
  </si>
  <si>
    <t>北広島市</t>
  </si>
  <si>
    <t>恵</t>
  </si>
  <si>
    <t>恵 庭 市</t>
  </si>
  <si>
    <t>千</t>
  </si>
  <si>
    <t>千 歳 市</t>
  </si>
  <si>
    <t>江</t>
  </si>
  <si>
    <t>江 別 市</t>
  </si>
  <si>
    <t>清</t>
  </si>
  <si>
    <t>清田区</t>
    <rPh sb="0" eb="3">
      <t>キヨタク</t>
    </rPh>
    <phoneticPr fontId="12"/>
  </si>
  <si>
    <t>手</t>
  </si>
  <si>
    <t>手稲区</t>
    <rPh sb="0" eb="3">
      <t>テイネク</t>
    </rPh>
    <phoneticPr fontId="12"/>
  </si>
  <si>
    <t>厚</t>
  </si>
  <si>
    <t>厚別区</t>
    <rPh sb="0" eb="3">
      <t>アツベツク</t>
    </rPh>
    <phoneticPr fontId="12"/>
  </si>
  <si>
    <t>西</t>
  </si>
  <si>
    <t>西区</t>
    <rPh sb="0" eb="2">
      <t>ニシク</t>
    </rPh>
    <phoneticPr fontId="12"/>
  </si>
  <si>
    <t>南</t>
  </si>
  <si>
    <t>南区</t>
    <rPh sb="0" eb="2">
      <t>ミナミク</t>
    </rPh>
    <phoneticPr fontId="12"/>
  </si>
  <si>
    <t>豊</t>
  </si>
  <si>
    <t>豊平区</t>
    <rPh sb="0" eb="3">
      <t>トヨヒラク</t>
    </rPh>
    <phoneticPr fontId="12"/>
  </si>
  <si>
    <t>白</t>
  </si>
  <si>
    <t>白石区</t>
    <rPh sb="0" eb="3">
      <t>シロイシク</t>
    </rPh>
    <phoneticPr fontId="12"/>
  </si>
  <si>
    <t>東</t>
  </si>
  <si>
    <t>東区</t>
    <rPh sb="0" eb="2">
      <t>ヒガシク</t>
    </rPh>
    <phoneticPr fontId="12"/>
  </si>
  <si>
    <t>北区</t>
    <rPh sb="0" eb="2">
      <t>キタク</t>
    </rPh>
    <phoneticPr fontId="12"/>
  </si>
  <si>
    <t>中</t>
  </si>
  <si>
    <t>中央区</t>
    <rPh sb="0" eb="3">
      <t>チュウオウク</t>
    </rPh>
    <phoneticPr fontId="12"/>
  </si>
  <si>
    <t>札</t>
  </si>
  <si>
    <t>札 幌 市</t>
  </si>
  <si>
    <t>石狩振興局計</t>
  </si>
  <si>
    <t>深</t>
  </si>
  <si>
    <t>深 川 市</t>
  </si>
  <si>
    <t>歌</t>
  </si>
  <si>
    <t>歌志内市</t>
  </si>
  <si>
    <t>砂</t>
  </si>
  <si>
    <t>砂 川 市</t>
  </si>
  <si>
    <t>滝</t>
  </si>
  <si>
    <t>滝 川 市</t>
  </si>
  <si>
    <t>三</t>
  </si>
  <si>
    <t>三 笠 市</t>
  </si>
  <si>
    <t>赤</t>
  </si>
  <si>
    <t>赤 平 市</t>
  </si>
  <si>
    <t>芦</t>
  </si>
  <si>
    <t>芦 別 市</t>
  </si>
  <si>
    <t>美</t>
  </si>
  <si>
    <t>美 唄 市</t>
  </si>
  <si>
    <t>岩</t>
  </si>
  <si>
    <t>岩見沢市</t>
  </si>
  <si>
    <t>夕</t>
  </si>
  <si>
    <t>夕 張 市</t>
  </si>
  <si>
    <t>空</t>
  </si>
  <si>
    <t>空知総合振興局計</t>
    <rPh sb="2" eb="4">
      <t>ソウゴウ</t>
    </rPh>
    <phoneticPr fontId="6"/>
  </si>
  <si>
    <t>大型特殊車</t>
  </si>
  <si>
    <t>特  種  車</t>
  </si>
  <si>
    <t>計</t>
  </si>
  <si>
    <t>小  型  車</t>
  </si>
  <si>
    <t>普  通  車</t>
  </si>
  <si>
    <t>被けん引車</t>
  </si>
  <si>
    <t>地　　　域</t>
    <phoneticPr fontId="7"/>
  </si>
  <si>
    <t>軽 自 動 車</t>
  </si>
  <si>
    <t>小型二輪車</t>
  </si>
  <si>
    <t>特  種（殊）用  途  用</t>
    <rPh sb="13" eb="14">
      <t>ヨウ</t>
    </rPh>
    <phoneticPr fontId="7"/>
  </si>
  <si>
    <t>乗                用</t>
    <phoneticPr fontId="7"/>
  </si>
  <si>
    <t>乗     合     用</t>
    <phoneticPr fontId="7"/>
  </si>
  <si>
    <t>貨     物     用</t>
    <phoneticPr fontId="7"/>
  </si>
  <si>
    <t>総    数</t>
    <phoneticPr fontId="6"/>
  </si>
  <si>
    <t>年　月　日</t>
    <phoneticPr fontId="7"/>
  </si>
  <si>
    <t>(単位：台)</t>
  </si>
  <si>
    <t>12 運輸・情報通信</t>
    <rPh sb="3" eb="5">
      <t>ウンユ</t>
    </rPh>
    <rPh sb="6" eb="10">
      <t>ジョウホウツウシン</t>
    </rPh>
    <phoneticPr fontId="6"/>
  </si>
  <si>
    <t>資料　国土交通省「港湾統計（年報）」</t>
    <rPh sb="0" eb="2">
      <t>シリョウ</t>
    </rPh>
    <rPh sb="3" eb="5">
      <t>コクド</t>
    </rPh>
    <rPh sb="5" eb="8">
      <t>コウツウショウ</t>
    </rPh>
    <rPh sb="9" eb="11">
      <t>コウワン</t>
    </rPh>
    <rPh sb="11" eb="13">
      <t>トウケイ</t>
    </rPh>
    <rPh sb="14" eb="16">
      <t>ネンポウ</t>
    </rPh>
    <phoneticPr fontId="22"/>
  </si>
  <si>
    <t>◎は国際拠点港湾、○は重要港湾、無印は地方港湾。</t>
    <rPh sb="2" eb="4">
      <t>コクサイ</t>
    </rPh>
    <rPh sb="4" eb="6">
      <t>キョテン</t>
    </rPh>
    <rPh sb="6" eb="7">
      <t>ミナト</t>
    </rPh>
    <rPh sb="7" eb="8">
      <t>ワン</t>
    </rPh>
    <rPh sb="11" eb="13">
      <t>ジュウヨウ</t>
    </rPh>
    <rPh sb="13" eb="15">
      <t>コウワン</t>
    </rPh>
    <rPh sb="16" eb="18">
      <t>ムジルシ</t>
    </rPh>
    <rPh sb="19" eb="21">
      <t>チホウ</t>
    </rPh>
    <rPh sb="21" eb="23">
      <t>コウワン</t>
    </rPh>
    <phoneticPr fontId="22"/>
  </si>
  <si>
    <t>乙種港湾</t>
    <rPh sb="0" eb="2">
      <t>オツシュ</t>
    </rPh>
    <rPh sb="2" eb="4">
      <t>コウワン</t>
    </rPh>
    <phoneticPr fontId="22"/>
  </si>
  <si>
    <t>留　　　萌</t>
    <rPh sb="0" eb="5">
      <t>ルモイ</t>
    </rPh>
    <phoneticPr fontId="22"/>
  </si>
  <si>
    <t>○</t>
    <phoneticPr fontId="22"/>
  </si>
  <si>
    <t>石 狩 湾 新</t>
    <rPh sb="0" eb="3">
      <t>イシカリ</t>
    </rPh>
    <rPh sb="4" eb="5">
      <t>ワン</t>
    </rPh>
    <rPh sb="6" eb="7">
      <t>シン</t>
    </rPh>
    <phoneticPr fontId="22"/>
  </si>
  <si>
    <t>小　　　樽</t>
    <rPh sb="0" eb="5">
      <t>オタル</t>
    </rPh>
    <phoneticPr fontId="22"/>
  </si>
  <si>
    <t>函　　　館</t>
    <rPh sb="0" eb="5">
      <t>ハコダテ</t>
    </rPh>
    <phoneticPr fontId="22"/>
  </si>
  <si>
    <t>室蘭</t>
    <rPh sb="0" eb="2">
      <t>ムロラン</t>
    </rPh>
    <phoneticPr fontId="22"/>
  </si>
  <si>
    <t>◎</t>
    <phoneticPr fontId="22"/>
  </si>
  <si>
    <t>白老</t>
    <rPh sb="0" eb="2">
      <t>シラオイ</t>
    </rPh>
    <phoneticPr fontId="22"/>
  </si>
  <si>
    <t>苫小牧</t>
    <rPh sb="0" eb="1">
      <t>トマ</t>
    </rPh>
    <rPh sb="1" eb="3">
      <t>トマコマイ</t>
    </rPh>
    <phoneticPr fontId="22"/>
  </si>
  <si>
    <t>十　　　勝</t>
    <rPh sb="0" eb="5">
      <t>トカチ</t>
    </rPh>
    <phoneticPr fontId="22"/>
  </si>
  <si>
    <t>釧　　　路</t>
    <rPh sb="0" eb="5">
      <t>クシロ</t>
    </rPh>
    <phoneticPr fontId="22"/>
  </si>
  <si>
    <t>根　　　室</t>
    <rPh sb="0" eb="5">
      <t>ネムロ</t>
    </rPh>
    <phoneticPr fontId="22"/>
  </si>
  <si>
    <t>網　　　走</t>
    <rPh sb="0" eb="5">
      <t>アバシリ</t>
    </rPh>
    <phoneticPr fontId="22"/>
  </si>
  <si>
    <t>紋別</t>
    <rPh sb="0" eb="2">
      <t>モンベツ</t>
    </rPh>
    <phoneticPr fontId="22"/>
  </si>
  <si>
    <t>稚　　　内</t>
    <rPh sb="0" eb="5">
      <t>ワッカナイ</t>
    </rPh>
    <phoneticPr fontId="22"/>
  </si>
  <si>
    <t>甲種港湾</t>
    <rPh sb="0" eb="2">
      <t>コウシュ</t>
    </rPh>
    <rPh sb="2" eb="4">
      <t>コウワン</t>
    </rPh>
    <phoneticPr fontId="22"/>
  </si>
  <si>
    <t>内国航路</t>
    <rPh sb="0" eb="2">
      <t>ナイコク</t>
    </rPh>
    <rPh sb="2" eb="4">
      <t>コウロ</t>
    </rPh>
    <phoneticPr fontId="22"/>
  </si>
  <si>
    <t>外国航路</t>
    <rPh sb="0" eb="2">
      <t>ガイコク</t>
    </rPh>
    <rPh sb="2" eb="4">
      <t>コウロ</t>
    </rPh>
    <phoneticPr fontId="22"/>
  </si>
  <si>
    <t>上陸人員</t>
    <rPh sb="0" eb="2">
      <t>ジョウリク</t>
    </rPh>
    <rPh sb="2" eb="4">
      <t>ジンイン</t>
    </rPh>
    <phoneticPr fontId="22"/>
  </si>
  <si>
    <t>乗込人員</t>
    <rPh sb="0" eb="2">
      <t>ノリコ</t>
    </rPh>
    <rPh sb="2" eb="4">
      <t>ジンイン</t>
    </rPh>
    <phoneticPr fontId="22"/>
  </si>
  <si>
    <t>総　数</t>
    <rPh sb="0" eb="3">
      <t>ソウスウ</t>
    </rPh>
    <phoneticPr fontId="22"/>
  </si>
  <si>
    <t>年
港　　湾</t>
    <rPh sb="0" eb="1">
      <t>ネン</t>
    </rPh>
    <rPh sb="2" eb="3">
      <t>コウ</t>
    </rPh>
    <rPh sb="5" eb="6">
      <t>ワン</t>
    </rPh>
    <phoneticPr fontId="22"/>
  </si>
  <si>
    <t>（単位：人）</t>
  </si>
  <si>
    <t>2　 「外航商船」とは外国航路に就航している商船をいい、「内航商船」とは内国航路に就航している商船をいう。</t>
    <rPh sb="4" eb="6">
      <t>ガイコウ</t>
    </rPh>
    <rPh sb="6" eb="8">
      <t>ショウセン</t>
    </rPh>
    <rPh sb="11" eb="13">
      <t>ガイコク</t>
    </rPh>
    <rPh sb="13" eb="15">
      <t>コウロ</t>
    </rPh>
    <rPh sb="16" eb="18">
      <t>シュウコウ</t>
    </rPh>
    <rPh sb="22" eb="24">
      <t>ショウセン</t>
    </rPh>
    <rPh sb="29" eb="31">
      <t>ナイコウ</t>
    </rPh>
    <rPh sb="31" eb="33">
      <t>ショウセン</t>
    </rPh>
    <rPh sb="36" eb="38">
      <t>ナイコク</t>
    </rPh>
    <rPh sb="38" eb="40">
      <t>コウロ</t>
    </rPh>
    <rPh sb="41" eb="43">
      <t>シュウコウ</t>
    </rPh>
    <rPh sb="47" eb="49">
      <t>ショウセン</t>
    </rPh>
    <phoneticPr fontId="22"/>
  </si>
  <si>
    <t>1　 ◎は国際拠点港湾、○は重要港湾、無印は地方港湾。</t>
    <rPh sb="5" eb="7">
      <t>コクサイ</t>
    </rPh>
    <rPh sb="7" eb="9">
      <t>キョテン</t>
    </rPh>
    <rPh sb="9" eb="10">
      <t>ミナト</t>
    </rPh>
    <rPh sb="10" eb="11">
      <t>ワン</t>
    </rPh>
    <rPh sb="14" eb="16">
      <t>ジュウヨウ</t>
    </rPh>
    <rPh sb="16" eb="18">
      <t>コウワン</t>
    </rPh>
    <rPh sb="19" eb="21">
      <t>ムジルシ</t>
    </rPh>
    <rPh sb="22" eb="24">
      <t>チホウ</t>
    </rPh>
    <rPh sb="24" eb="26">
      <t>コウワン</t>
    </rPh>
    <phoneticPr fontId="22"/>
  </si>
  <si>
    <t>総トン数</t>
    <rPh sb="0" eb="4">
      <t>ソウトンスウ</t>
    </rPh>
    <phoneticPr fontId="22"/>
  </si>
  <si>
    <t>隻 　数</t>
    <rPh sb="0" eb="4">
      <t>セキスウ</t>
    </rPh>
    <phoneticPr fontId="22"/>
  </si>
  <si>
    <t>隻　 数</t>
    <rPh sb="0" eb="4">
      <t>セキスウ</t>
    </rPh>
    <phoneticPr fontId="22"/>
  </si>
  <si>
    <t>港　 　湾</t>
    <rPh sb="0" eb="5">
      <t>コウワン</t>
    </rPh>
    <phoneticPr fontId="22"/>
  </si>
  <si>
    <t>そ　の　他</t>
    <rPh sb="0" eb="5">
      <t>ソノタ</t>
    </rPh>
    <phoneticPr fontId="22"/>
  </si>
  <si>
    <t>避　難　船</t>
    <rPh sb="0" eb="3">
      <t>ヒナン</t>
    </rPh>
    <rPh sb="4" eb="5">
      <t>セン</t>
    </rPh>
    <phoneticPr fontId="22"/>
  </si>
  <si>
    <t>漁　　 　船</t>
    <rPh sb="0" eb="6">
      <t>ギョセン</t>
    </rPh>
    <phoneticPr fontId="22"/>
  </si>
  <si>
    <t>内航自動車航送船</t>
    <rPh sb="0" eb="1">
      <t>ナイ</t>
    </rPh>
    <rPh sb="1" eb="2">
      <t>コウ</t>
    </rPh>
    <rPh sb="2" eb="5">
      <t>ジドウシャ</t>
    </rPh>
    <rPh sb="5" eb="6">
      <t>コウソウ</t>
    </rPh>
    <rPh sb="6" eb="7">
      <t>ソウ</t>
    </rPh>
    <rPh sb="7" eb="8">
      <t>セン</t>
    </rPh>
    <phoneticPr fontId="22"/>
  </si>
  <si>
    <t>年</t>
    <rPh sb="0" eb="1">
      <t>ネン</t>
    </rPh>
    <phoneticPr fontId="22"/>
  </si>
  <si>
    <t>総トン数</t>
    <rPh sb="0" eb="1">
      <t>ソウ</t>
    </rPh>
    <rPh sb="3" eb="4">
      <t>スウ</t>
    </rPh>
    <phoneticPr fontId="22"/>
  </si>
  <si>
    <t>隻　  数</t>
    <rPh sb="0" eb="1">
      <t>セキ</t>
    </rPh>
    <rPh sb="4" eb="5">
      <t>スウ</t>
    </rPh>
    <phoneticPr fontId="22"/>
  </si>
  <si>
    <t>内　航　商　船</t>
    <rPh sb="0" eb="1">
      <t>ナイ</t>
    </rPh>
    <rPh sb="2" eb="3">
      <t>コウ</t>
    </rPh>
    <rPh sb="4" eb="7">
      <t>ショウセン</t>
    </rPh>
    <phoneticPr fontId="22"/>
  </si>
  <si>
    <t>外　航　商　船</t>
    <rPh sb="0" eb="3">
      <t>ガイコウ</t>
    </rPh>
    <rPh sb="4" eb="7">
      <t>ショウセン</t>
    </rPh>
    <phoneticPr fontId="22"/>
  </si>
  <si>
    <t>総　　　　数</t>
    <rPh sb="0" eb="6">
      <t>ソウスウ</t>
    </rPh>
    <phoneticPr fontId="22"/>
  </si>
  <si>
    <t>（単位：隻、ｔ）</t>
    <rPh sb="1" eb="3">
      <t>タンイ</t>
    </rPh>
    <rPh sb="4" eb="5">
      <t>セキ</t>
    </rPh>
    <phoneticPr fontId="22"/>
  </si>
  <si>
    <t>12 運輸・情報通信</t>
    <rPh sb="3" eb="5">
      <t>ウンユ</t>
    </rPh>
    <rPh sb="6" eb="10">
      <t>ジョウホウツウシン</t>
    </rPh>
    <phoneticPr fontId="22"/>
  </si>
  <si>
    <t>2 　自動車航送船により運ばれた自動車を除いた数値である。</t>
    <rPh sb="3" eb="6">
      <t>ジドウシャ</t>
    </rPh>
    <rPh sb="6" eb="7">
      <t>コウソウ</t>
    </rPh>
    <rPh sb="7" eb="8">
      <t>ソウ</t>
    </rPh>
    <rPh sb="8" eb="9">
      <t>セン</t>
    </rPh>
    <rPh sb="12" eb="13">
      <t>ハコ</t>
    </rPh>
    <rPh sb="16" eb="19">
      <t>ジドウシャ</t>
    </rPh>
    <rPh sb="20" eb="21">
      <t>ノゾ</t>
    </rPh>
    <rPh sb="23" eb="25">
      <t>スウチ</t>
    </rPh>
    <phoneticPr fontId="22"/>
  </si>
  <si>
    <t>1　 ◎は国際拠点港湾、○は重要港湾、無印は地方港湾。</t>
    <rPh sb="5" eb="7">
      <t>コクサイ</t>
    </rPh>
    <rPh sb="7" eb="9">
      <t>キョテン</t>
    </rPh>
    <rPh sb="9" eb="11">
      <t>コウワン</t>
    </rPh>
    <rPh sb="14" eb="16">
      <t>ジュウヨウ</t>
    </rPh>
    <rPh sb="16" eb="18">
      <t>コウワン</t>
    </rPh>
    <rPh sb="19" eb="21">
      <t>ムジルシ</t>
    </rPh>
    <rPh sb="22" eb="24">
      <t>チホウ</t>
    </rPh>
    <rPh sb="24" eb="26">
      <t>コウワン</t>
    </rPh>
    <phoneticPr fontId="22"/>
  </si>
  <si>
    <t>留萌</t>
    <rPh sb="0" eb="2">
      <t>ルモイ</t>
    </rPh>
    <phoneticPr fontId="22"/>
  </si>
  <si>
    <t>石狩湾新</t>
    <rPh sb="0" eb="2">
      <t>イシカリ</t>
    </rPh>
    <rPh sb="2" eb="3">
      <t>ワン</t>
    </rPh>
    <rPh sb="3" eb="4">
      <t>シン</t>
    </rPh>
    <phoneticPr fontId="22"/>
  </si>
  <si>
    <t>小樽</t>
    <rPh sb="0" eb="2">
      <t>オタル</t>
    </rPh>
    <phoneticPr fontId="22"/>
  </si>
  <si>
    <t>函館</t>
    <rPh sb="0" eb="2">
      <t>ハコダテ</t>
    </rPh>
    <phoneticPr fontId="22"/>
  </si>
  <si>
    <t>苫小牧</t>
    <rPh sb="0" eb="3">
      <t>トマコマイ</t>
    </rPh>
    <phoneticPr fontId="22"/>
  </si>
  <si>
    <t>十勝</t>
    <rPh sb="0" eb="2">
      <t>トカチ</t>
    </rPh>
    <phoneticPr fontId="22"/>
  </si>
  <si>
    <t>釧路</t>
    <rPh sb="0" eb="2">
      <t>クシロ</t>
    </rPh>
    <phoneticPr fontId="22"/>
  </si>
  <si>
    <t>根室</t>
    <rPh sb="0" eb="2">
      <t>ネムロ</t>
    </rPh>
    <phoneticPr fontId="22"/>
  </si>
  <si>
    <t>網走</t>
    <rPh sb="0" eb="2">
      <t>アバシリ</t>
    </rPh>
    <phoneticPr fontId="22"/>
  </si>
  <si>
    <t>稚内</t>
    <rPh sb="0" eb="2">
      <t>ワッカナイ</t>
    </rPh>
    <phoneticPr fontId="22"/>
  </si>
  <si>
    <t>移　　　　　　入</t>
    <rPh sb="0" eb="8">
      <t>イニュウ</t>
    </rPh>
    <phoneticPr fontId="22"/>
  </si>
  <si>
    <t>移　　　　　　出</t>
    <rPh sb="0" eb="8">
      <t>イシュツ</t>
    </rPh>
    <phoneticPr fontId="22"/>
  </si>
  <si>
    <t>輸　　　　　　入</t>
    <rPh sb="0" eb="8">
      <t>ユニュウ</t>
    </rPh>
    <phoneticPr fontId="22"/>
  </si>
  <si>
    <t>輸　　　　　　出</t>
    <rPh sb="0" eb="8">
      <t>ユシュツ</t>
    </rPh>
    <phoneticPr fontId="22"/>
  </si>
  <si>
    <t>工 業 品</t>
    <rPh sb="0" eb="5">
      <t>コウギョウヒン</t>
    </rPh>
    <phoneticPr fontId="22"/>
  </si>
  <si>
    <t>港　湾</t>
    <phoneticPr fontId="22"/>
  </si>
  <si>
    <t>雑工業品</t>
    <rPh sb="0" eb="1">
      <t>ザツ</t>
    </rPh>
    <rPh sb="1" eb="4">
      <t>コウギョウヒン</t>
    </rPh>
    <phoneticPr fontId="22"/>
  </si>
  <si>
    <t>軽工業品</t>
    <rPh sb="0" eb="1">
      <t>ケイ</t>
    </rPh>
    <rPh sb="1" eb="4">
      <t>コウギョウヒン</t>
    </rPh>
    <phoneticPr fontId="22"/>
  </si>
  <si>
    <t>化学工業品</t>
    <rPh sb="0" eb="2">
      <t>カガク</t>
    </rPh>
    <rPh sb="2" eb="5">
      <t>コウギョウヒン</t>
    </rPh>
    <phoneticPr fontId="22"/>
  </si>
  <si>
    <t>金属機械</t>
    <rPh sb="0" eb="2">
      <t>キンゾク</t>
    </rPh>
    <rPh sb="2" eb="4">
      <t>キカイ</t>
    </rPh>
    <phoneticPr fontId="22"/>
  </si>
  <si>
    <t>鉱 産 品</t>
    <rPh sb="0" eb="1">
      <t>コウ</t>
    </rPh>
    <rPh sb="2" eb="3">
      <t>サン</t>
    </rPh>
    <rPh sb="4" eb="5">
      <t>ヒン</t>
    </rPh>
    <phoneticPr fontId="22"/>
  </si>
  <si>
    <t>林 産 品</t>
    <rPh sb="0" eb="1">
      <t>ハヤシ</t>
    </rPh>
    <rPh sb="2" eb="3">
      <t>サン</t>
    </rPh>
    <rPh sb="4" eb="5">
      <t>ヒン</t>
    </rPh>
    <phoneticPr fontId="22"/>
  </si>
  <si>
    <t>農水産品</t>
    <rPh sb="0" eb="1">
      <t>ノウ</t>
    </rPh>
    <rPh sb="1" eb="4">
      <t>スイサンヒン</t>
    </rPh>
    <phoneticPr fontId="22"/>
  </si>
  <si>
    <t>年</t>
  </si>
  <si>
    <t>22</t>
    <phoneticPr fontId="22"/>
  </si>
  <si>
    <t>東京（羽田)</t>
    <rPh sb="0" eb="2">
      <t>トウキョウ</t>
    </rPh>
    <rPh sb="3" eb="5">
      <t>ハネダ</t>
    </rPh>
    <phoneticPr fontId="22"/>
  </si>
  <si>
    <t>－</t>
  </si>
  <si>
    <t>中部</t>
    <rPh sb="0" eb="2">
      <t>チュウブ</t>
    </rPh>
    <phoneticPr fontId="22"/>
  </si>
  <si>
    <t>女満別</t>
    <rPh sb="0" eb="3">
      <t>メマンベツ</t>
    </rPh>
    <phoneticPr fontId="22"/>
  </si>
  <si>
    <t>27</t>
    <phoneticPr fontId="22"/>
  </si>
  <si>
    <t>関西</t>
    <rPh sb="0" eb="2">
      <t>カンサイ</t>
    </rPh>
    <phoneticPr fontId="22"/>
  </si>
  <si>
    <t>大阪</t>
    <rPh sb="0" eb="2">
      <t>オオサカ</t>
    </rPh>
    <phoneticPr fontId="22"/>
  </si>
  <si>
    <t>26</t>
    <phoneticPr fontId="22"/>
  </si>
  <si>
    <t>中標津</t>
    <rPh sb="0" eb="3">
      <t>ナカシベツ</t>
    </rPh>
    <phoneticPr fontId="22"/>
  </si>
  <si>
    <t>帯広</t>
    <rPh sb="0" eb="2">
      <t>オビヒロ</t>
    </rPh>
    <phoneticPr fontId="22"/>
  </si>
  <si>
    <t>50</t>
    <phoneticPr fontId="22"/>
  </si>
  <si>
    <t>旭川</t>
    <rPh sb="0" eb="2">
      <t>アサヒカワ</t>
    </rPh>
    <phoneticPr fontId="22"/>
  </si>
  <si>
    <t>47</t>
    <phoneticPr fontId="22"/>
  </si>
  <si>
    <t>58</t>
    <phoneticPr fontId="22"/>
  </si>
  <si>
    <t>15</t>
    <phoneticPr fontId="22"/>
  </si>
  <si>
    <t>29</t>
    <phoneticPr fontId="22"/>
  </si>
  <si>
    <t>東京（成田)</t>
    <rPh sb="0" eb="2">
      <t>トウキョウ</t>
    </rPh>
    <rPh sb="3" eb="5">
      <t>ナリタ</t>
    </rPh>
    <phoneticPr fontId="22"/>
  </si>
  <si>
    <t>41</t>
    <phoneticPr fontId="22"/>
  </si>
  <si>
    <t>45</t>
    <phoneticPr fontId="22"/>
  </si>
  <si>
    <t>奥尻</t>
    <rPh sb="0" eb="2">
      <t>オクシリ</t>
    </rPh>
    <phoneticPr fontId="22"/>
  </si>
  <si>
    <t>10</t>
    <phoneticPr fontId="22"/>
  </si>
  <si>
    <t>01</t>
    <phoneticPr fontId="22"/>
  </si>
  <si>
    <t>49</t>
    <phoneticPr fontId="22"/>
  </si>
  <si>
    <t>04</t>
    <phoneticPr fontId="22"/>
  </si>
  <si>
    <t>静岡</t>
    <rPh sb="0" eb="2">
      <t>シズオカ</t>
    </rPh>
    <phoneticPr fontId="22"/>
  </si>
  <si>
    <t>札幌（丘珠)</t>
    <rPh sb="0" eb="2">
      <t>サッポロ</t>
    </rPh>
    <rPh sb="3" eb="5">
      <t>オカダマ</t>
    </rPh>
    <phoneticPr fontId="22"/>
  </si>
  <si>
    <t>06</t>
    <phoneticPr fontId="22"/>
  </si>
  <si>
    <t>松本</t>
    <rPh sb="0" eb="2">
      <t>マツモト</t>
    </rPh>
    <phoneticPr fontId="22"/>
  </si>
  <si>
    <t>三沢</t>
    <rPh sb="0" eb="2">
      <t>ミサワ</t>
    </rPh>
    <phoneticPr fontId="22"/>
  </si>
  <si>
    <t>11</t>
    <phoneticPr fontId="22"/>
  </si>
  <si>
    <t>12</t>
    <phoneticPr fontId="22"/>
  </si>
  <si>
    <t>利尻</t>
    <rPh sb="0" eb="2">
      <t>リシリ</t>
    </rPh>
    <phoneticPr fontId="22"/>
  </si>
  <si>
    <t>松山</t>
    <rPh sb="0" eb="2">
      <t>マツヤマ</t>
    </rPh>
    <phoneticPr fontId="22"/>
  </si>
  <si>
    <t>新千歳</t>
    <rPh sb="0" eb="3">
      <t>シンチトセ</t>
    </rPh>
    <phoneticPr fontId="22"/>
  </si>
  <si>
    <t>13</t>
    <phoneticPr fontId="22"/>
  </si>
  <si>
    <t>徳島</t>
    <rPh sb="0" eb="2">
      <t>トクシマ</t>
    </rPh>
    <phoneticPr fontId="22"/>
  </si>
  <si>
    <t>53</t>
    <phoneticPr fontId="22"/>
  </si>
  <si>
    <t>広島</t>
    <rPh sb="0" eb="2">
      <t>ヒロシマ</t>
    </rPh>
    <phoneticPr fontId="22"/>
  </si>
  <si>
    <t>岡山</t>
    <rPh sb="0" eb="2">
      <t>オカヤマ</t>
    </rPh>
    <phoneticPr fontId="22"/>
  </si>
  <si>
    <t>43</t>
    <phoneticPr fontId="22"/>
  </si>
  <si>
    <t>出雲</t>
    <rPh sb="0" eb="2">
      <t>イズモ</t>
    </rPh>
    <phoneticPr fontId="22"/>
  </si>
  <si>
    <t>09</t>
    <phoneticPr fontId="22"/>
  </si>
  <si>
    <t>神戸</t>
    <rPh sb="0" eb="2">
      <t>コウベ</t>
    </rPh>
    <phoneticPr fontId="22"/>
  </si>
  <si>
    <t>1 137</t>
    <phoneticPr fontId="22"/>
  </si>
  <si>
    <t>35</t>
    <phoneticPr fontId="22"/>
  </si>
  <si>
    <t>金沢（小松)</t>
    <rPh sb="0" eb="1">
      <t>キン</t>
    </rPh>
    <rPh sb="1" eb="2">
      <t>サワ</t>
    </rPh>
    <rPh sb="3" eb="5">
      <t>コマツ</t>
    </rPh>
    <phoneticPr fontId="22"/>
  </si>
  <si>
    <t>34</t>
    <phoneticPr fontId="22"/>
  </si>
  <si>
    <t>富山</t>
    <rPh sb="0" eb="2">
      <t>トヤマ</t>
    </rPh>
    <phoneticPr fontId="22"/>
  </si>
  <si>
    <t>03</t>
    <phoneticPr fontId="22"/>
  </si>
  <si>
    <t>新潟</t>
    <rPh sb="0" eb="2">
      <t>ニイガタ</t>
    </rPh>
    <phoneticPr fontId="22"/>
  </si>
  <si>
    <t>茨城(百里)</t>
    <rPh sb="0" eb="2">
      <t>イバラキ</t>
    </rPh>
    <rPh sb="3" eb="4">
      <t>ヒャク</t>
    </rPh>
    <rPh sb="4" eb="5">
      <t>リ</t>
    </rPh>
    <phoneticPr fontId="22"/>
  </si>
  <si>
    <t>56</t>
    <phoneticPr fontId="22"/>
  </si>
  <si>
    <t>福島</t>
    <rPh sb="0" eb="2">
      <t>フクシマ</t>
    </rPh>
    <phoneticPr fontId="22"/>
  </si>
  <si>
    <t>20</t>
    <phoneticPr fontId="22"/>
  </si>
  <si>
    <t>山形</t>
    <rPh sb="0" eb="2">
      <t>ヤマガタ</t>
    </rPh>
    <phoneticPr fontId="22"/>
  </si>
  <si>
    <t>40</t>
    <phoneticPr fontId="22"/>
  </si>
  <si>
    <t>秋田</t>
    <rPh sb="0" eb="2">
      <t>アキタ</t>
    </rPh>
    <phoneticPr fontId="22"/>
  </si>
  <si>
    <t>仙台</t>
    <rPh sb="0" eb="2">
      <t>センダイ</t>
    </rPh>
    <phoneticPr fontId="22"/>
  </si>
  <si>
    <t>花巻</t>
    <rPh sb="0" eb="2">
      <t>ハナマキ</t>
    </rPh>
    <phoneticPr fontId="22"/>
  </si>
  <si>
    <t>24</t>
    <phoneticPr fontId="22"/>
  </si>
  <si>
    <t>青森</t>
    <rPh sb="0" eb="2">
      <t>アオモリ</t>
    </rPh>
    <phoneticPr fontId="22"/>
  </si>
  <si>
    <t>33</t>
    <phoneticPr fontId="22"/>
  </si>
  <si>
    <t>－</t>
    <phoneticPr fontId="22"/>
  </si>
  <si>
    <t>稚内</t>
    <rPh sb="0" eb="1">
      <t>オサナイ</t>
    </rPh>
    <rPh sb="1" eb="2">
      <t>ナイ</t>
    </rPh>
    <phoneticPr fontId="22"/>
  </si>
  <si>
    <t>39</t>
    <phoneticPr fontId="22"/>
  </si>
  <si>
    <t>ロ－カル線総数※</t>
    <phoneticPr fontId="22"/>
  </si>
  <si>
    <t>59</t>
    <phoneticPr fontId="22"/>
  </si>
  <si>
    <t>沖縄(那覇)</t>
    <rPh sb="0" eb="2">
      <t>オキナワ</t>
    </rPh>
    <rPh sb="3" eb="5">
      <t>ナハ</t>
    </rPh>
    <phoneticPr fontId="22"/>
  </si>
  <si>
    <t>福岡</t>
  </si>
  <si>
    <t>関西</t>
  </si>
  <si>
    <t>大阪</t>
  </si>
  <si>
    <t>東京(成田)</t>
    <phoneticPr fontId="22"/>
  </si>
  <si>
    <t>東京(羽田)</t>
    <rPh sb="3" eb="4">
      <t>ハネ</t>
    </rPh>
    <phoneticPr fontId="22"/>
  </si>
  <si>
    <t>幹線総数※</t>
    <phoneticPr fontId="22"/>
  </si>
  <si>
    <t>郵  便  物</t>
  </si>
  <si>
    <t>超過手荷物</t>
  </si>
  <si>
    <t>貨      物</t>
  </si>
  <si>
    <t>座席利用率(%)</t>
    <phoneticPr fontId="22"/>
  </si>
  <si>
    <t>座席キロメ－トル</t>
    <phoneticPr fontId="22"/>
  </si>
  <si>
    <t>人キロメ－トル</t>
    <phoneticPr fontId="22"/>
  </si>
  <si>
    <t>座  席  数</t>
  </si>
  <si>
    <t>旅 客 数(人)</t>
  </si>
  <si>
    <t>重                        量  (kg)</t>
    <phoneticPr fontId="22"/>
  </si>
  <si>
    <t xml:space="preserve">          旅                                                 客</t>
    <phoneticPr fontId="22"/>
  </si>
  <si>
    <t>運航時間(時:分)</t>
    <rPh sb="7" eb="8">
      <t>フン</t>
    </rPh>
    <phoneticPr fontId="22"/>
  </si>
  <si>
    <t>運航キロメ－トル</t>
    <phoneticPr fontId="22"/>
  </si>
  <si>
    <t>運 航 回 数</t>
  </si>
  <si>
    <t>区　　間　･　距　　離(km)</t>
    <rPh sb="7" eb="11">
      <t>キョリ</t>
    </rPh>
    <phoneticPr fontId="22"/>
  </si>
  <si>
    <t>資料　北海道総合政策部交通政策局交通企画課</t>
    <rPh sb="0" eb="2">
      <t>シリョウ</t>
    </rPh>
    <rPh sb="3" eb="6">
      <t>ホッカイドウ</t>
    </rPh>
    <rPh sb="6" eb="8">
      <t>ソウゴウ</t>
    </rPh>
    <rPh sb="8" eb="10">
      <t>セイサク</t>
    </rPh>
    <rPh sb="10" eb="11">
      <t>ブ</t>
    </rPh>
    <rPh sb="11" eb="13">
      <t>コウツウ</t>
    </rPh>
    <rPh sb="13" eb="15">
      <t>セイサク</t>
    </rPh>
    <rPh sb="15" eb="16">
      <t>キョク</t>
    </rPh>
    <rPh sb="16" eb="18">
      <t>コウツウ</t>
    </rPh>
    <rPh sb="18" eb="21">
      <t>キカクカ</t>
    </rPh>
    <phoneticPr fontId="22"/>
  </si>
  <si>
    <t>3 　56条港湾とは、知事が水域を公告した「港湾区域の定めのない」港湾である。</t>
    <rPh sb="5" eb="6">
      <t>ジョウ</t>
    </rPh>
    <rPh sb="6" eb="8">
      <t>コウワン</t>
    </rPh>
    <rPh sb="11" eb="13">
      <t>チジ</t>
    </rPh>
    <rPh sb="14" eb="16">
      <t>スイイキ</t>
    </rPh>
    <rPh sb="17" eb="19">
      <t>コウコク</t>
    </rPh>
    <rPh sb="22" eb="24">
      <t>コウワン</t>
    </rPh>
    <rPh sb="24" eb="26">
      <t>クイキ</t>
    </rPh>
    <rPh sb="27" eb="28">
      <t>サダ</t>
    </rPh>
    <rPh sb="33" eb="35">
      <t>コウワン</t>
    </rPh>
    <phoneticPr fontId="22"/>
  </si>
  <si>
    <t xml:space="preserve">    －</t>
  </si>
  <si>
    <t>根    室</t>
    <rPh sb="0" eb="1">
      <t>ネ</t>
    </rPh>
    <rPh sb="5" eb="6">
      <t>シツ</t>
    </rPh>
    <phoneticPr fontId="22"/>
  </si>
  <si>
    <t xml:space="preserve">     3(2)</t>
  </si>
  <si>
    <t>渡    島</t>
    <rPh sb="0" eb="1">
      <t>ワタリ</t>
    </rPh>
    <rPh sb="5" eb="6">
      <t>シマ</t>
    </rPh>
    <phoneticPr fontId="22"/>
  </si>
  <si>
    <t>釧    路</t>
    <rPh sb="0" eb="1">
      <t>セン</t>
    </rPh>
    <rPh sb="5" eb="6">
      <t>ミチ</t>
    </rPh>
    <phoneticPr fontId="22"/>
  </si>
  <si>
    <t xml:space="preserve">     2(1)</t>
  </si>
  <si>
    <t>日    高</t>
    <rPh sb="0" eb="1">
      <t>ヒ</t>
    </rPh>
    <rPh sb="5" eb="6">
      <t>コウ</t>
    </rPh>
    <phoneticPr fontId="22"/>
  </si>
  <si>
    <t>十    勝</t>
    <rPh sb="0" eb="1">
      <t>ジュウ</t>
    </rPh>
    <rPh sb="5" eb="6">
      <t>カチ</t>
    </rPh>
    <phoneticPr fontId="22"/>
  </si>
  <si>
    <t>胆    振</t>
    <rPh sb="0" eb="1">
      <t>キモ</t>
    </rPh>
    <rPh sb="5" eb="6">
      <t>オサム</t>
    </rPh>
    <phoneticPr fontId="22"/>
  </si>
  <si>
    <t>オホーツク</t>
    <phoneticPr fontId="22"/>
  </si>
  <si>
    <t>後    志</t>
    <rPh sb="0" eb="1">
      <t>アト</t>
    </rPh>
    <rPh sb="5" eb="6">
      <t>ココロザシ</t>
    </rPh>
    <phoneticPr fontId="22"/>
  </si>
  <si>
    <t xml:space="preserve">     5(1)</t>
  </si>
  <si>
    <t>宗    谷</t>
    <rPh sb="0" eb="1">
      <t>シュウ</t>
    </rPh>
    <rPh sb="5" eb="6">
      <t>タニ</t>
    </rPh>
    <phoneticPr fontId="22"/>
  </si>
  <si>
    <t>石    狩</t>
    <rPh sb="0" eb="1">
      <t>イシ</t>
    </rPh>
    <rPh sb="5" eb="6">
      <t>カリ</t>
    </rPh>
    <phoneticPr fontId="22"/>
  </si>
  <si>
    <t>留    萌</t>
    <rPh sb="0" eb="1">
      <t>トメ</t>
    </rPh>
    <rPh sb="5" eb="6">
      <t>モエ</t>
    </rPh>
    <phoneticPr fontId="22"/>
  </si>
  <si>
    <t xml:space="preserve">     3(1)</t>
  </si>
  <si>
    <t>檜    山</t>
    <rPh sb="0" eb="1">
      <t>ヒノキ</t>
    </rPh>
    <rPh sb="5" eb="6">
      <t>ヤマ</t>
    </rPh>
    <phoneticPr fontId="22"/>
  </si>
  <si>
    <t xml:space="preserve">    23(6)</t>
  </si>
  <si>
    <t>全    道</t>
    <rPh sb="0" eb="1">
      <t>ゼン</t>
    </rPh>
    <rPh sb="5" eb="6">
      <t>ドウ</t>
    </rPh>
    <phoneticPr fontId="22"/>
  </si>
  <si>
    <t>56条</t>
    <rPh sb="2" eb="3">
      <t>ジョウ</t>
    </rPh>
    <phoneticPr fontId="22"/>
  </si>
  <si>
    <r>
      <t xml:space="preserve">地方
</t>
    </r>
    <r>
      <rPr>
        <sz val="6"/>
        <rFont val="ＭＳ 明朝"/>
        <family val="1"/>
        <charset val="128"/>
      </rPr>
      <t>(うち避難)</t>
    </r>
    <rPh sb="0" eb="2">
      <t>チホウ</t>
    </rPh>
    <rPh sb="6" eb="8">
      <t>ヒナン</t>
    </rPh>
    <phoneticPr fontId="22"/>
  </si>
  <si>
    <t>重要</t>
    <rPh sb="0" eb="2">
      <t>ジュウヨウ</t>
    </rPh>
    <phoneticPr fontId="22"/>
  </si>
  <si>
    <t>国際
拠点</t>
    <rPh sb="0" eb="2">
      <t>コクサイ</t>
    </rPh>
    <rPh sb="3" eb="5">
      <t>キョテン</t>
    </rPh>
    <phoneticPr fontId="22"/>
  </si>
  <si>
    <t>総数</t>
    <rPh sb="0" eb="2">
      <t>ソウスウ</t>
    </rPh>
    <phoneticPr fontId="22"/>
  </si>
  <si>
    <t>振興局</t>
    <rPh sb="0" eb="1">
      <t>フ</t>
    </rPh>
    <rPh sb="1" eb="2">
      <t>キョウ</t>
    </rPh>
    <rPh sb="2" eb="3">
      <t>キョク</t>
    </rPh>
    <phoneticPr fontId="22"/>
  </si>
  <si>
    <t>資料　国土交通省北海道運輸局</t>
    <rPh sb="0" eb="2">
      <t>シリョウ</t>
    </rPh>
    <rPh sb="3" eb="5">
      <t>コクド</t>
    </rPh>
    <rPh sb="5" eb="8">
      <t>コウツウショウ</t>
    </rPh>
    <rPh sb="8" eb="11">
      <t>ホッカイドウ</t>
    </rPh>
    <rPh sb="11" eb="14">
      <t>ウンユキョク</t>
    </rPh>
    <phoneticPr fontId="22"/>
  </si>
  <si>
    <t>旅客には自動車運転者を含む。</t>
    <rPh sb="0" eb="2">
      <t>リョカク</t>
    </rPh>
    <rPh sb="4" eb="7">
      <t>ジドウシャ</t>
    </rPh>
    <rPh sb="7" eb="10">
      <t>ウンテンシャ</t>
    </rPh>
    <rPh sb="11" eb="12">
      <t>フク</t>
    </rPh>
    <phoneticPr fontId="22"/>
  </si>
  <si>
    <t>令和元年度</t>
    <rPh sb="0" eb="2">
      <t>レイワ</t>
    </rPh>
    <rPh sb="2" eb="3">
      <t>モト</t>
    </rPh>
    <rPh sb="3" eb="5">
      <t>ネンド</t>
    </rPh>
    <phoneticPr fontId="22"/>
  </si>
  <si>
    <t>30</t>
    <phoneticPr fontId="22"/>
  </si>
  <si>
    <t>28</t>
    <phoneticPr fontId="22"/>
  </si>
  <si>
    <t>旅 客(人)</t>
    <rPh sb="0" eb="1">
      <t>タビ</t>
    </rPh>
    <rPh sb="2" eb="3">
      <t>キャク</t>
    </rPh>
    <rPh sb="4" eb="5">
      <t>ニン</t>
    </rPh>
    <phoneticPr fontId="22"/>
  </si>
  <si>
    <t>二　　輪</t>
    <rPh sb="0" eb="1">
      <t>ニ</t>
    </rPh>
    <rPh sb="3" eb="4">
      <t>ワ</t>
    </rPh>
    <phoneticPr fontId="22"/>
  </si>
  <si>
    <t>バ　ス</t>
    <phoneticPr fontId="22"/>
  </si>
  <si>
    <t>トラック</t>
    <phoneticPr fontId="22"/>
  </si>
  <si>
    <t>乗用車</t>
    <rPh sb="0" eb="3">
      <t>ジョウヨウシャ</t>
    </rPh>
    <phoneticPr fontId="22"/>
  </si>
  <si>
    <t>総　数</t>
    <rPh sb="0" eb="1">
      <t>フサ</t>
    </rPh>
    <rPh sb="2" eb="3">
      <t>カズ</t>
    </rPh>
    <phoneticPr fontId="22"/>
  </si>
  <si>
    <t>年　　度</t>
    <rPh sb="0" eb="1">
      <t>トシ</t>
    </rPh>
    <rPh sb="3" eb="4">
      <t>タビ</t>
    </rPh>
    <phoneticPr fontId="22"/>
  </si>
  <si>
    <t>（単位：台）</t>
    <phoneticPr fontId="22"/>
  </si>
  <si>
    <t>走行キロ
(千㎞)</t>
    <rPh sb="0" eb="2">
      <t>ソウコウ</t>
    </rPh>
    <rPh sb="6" eb="7">
      <t>セン</t>
    </rPh>
    <phoneticPr fontId="22"/>
  </si>
  <si>
    <t>輸送人員
(千人)</t>
    <rPh sb="0" eb="2">
      <t>ユソウ</t>
    </rPh>
    <rPh sb="2" eb="4">
      <t>ジンイン</t>
    </rPh>
    <rPh sb="6" eb="8">
      <t>センニン</t>
    </rPh>
    <phoneticPr fontId="22"/>
  </si>
  <si>
    <t>輸送人員(千人)</t>
    <rPh sb="0" eb="2">
      <t>ユソウ</t>
    </rPh>
    <rPh sb="2" eb="4">
      <t>ジンイン</t>
    </rPh>
    <rPh sb="5" eb="7">
      <t>センニン</t>
    </rPh>
    <phoneticPr fontId="22"/>
  </si>
  <si>
    <t>走行キロ(千㎞)</t>
    <rPh sb="0" eb="2">
      <t>ソウコウ</t>
    </rPh>
    <rPh sb="5" eb="6">
      <t>セン</t>
    </rPh>
    <phoneticPr fontId="22"/>
  </si>
  <si>
    <t>うち個人タクシー</t>
    <rPh sb="2" eb="4">
      <t>コジン</t>
    </rPh>
    <phoneticPr fontId="22"/>
  </si>
  <si>
    <t>一　般　乗　用</t>
    <rPh sb="0" eb="1">
      <t>イチ</t>
    </rPh>
    <rPh sb="2" eb="3">
      <t>バン</t>
    </rPh>
    <rPh sb="4" eb="5">
      <t>ジョウ</t>
    </rPh>
    <rPh sb="6" eb="7">
      <t>ヨウ</t>
    </rPh>
    <phoneticPr fontId="22"/>
  </si>
  <si>
    <t>一　般　貸　切</t>
    <rPh sb="0" eb="1">
      <t>イチ</t>
    </rPh>
    <rPh sb="2" eb="3">
      <t>バン</t>
    </rPh>
    <rPh sb="4" eb="5">
      <t>カ</t>
    </rPh>
    <rPh sb="6" eb="7">
      <t>キ</t>
    </rPh>
    <phoneticPr fontId="22"/>
  </si>
  <si>
    <t>一　般　乗　合</t>
    <rPh sb="0" eb="1">
      <t>イチ</t>
    </rPh>
    <rPh sb="2" eb="3">
      <t>バン</t>
    </rPh>
    <rPh sb="4" eb="5">
      <t>ノ</t>
    </rPh>
    <rPh sb="6" eb="7">
      <t>ア</t>
    </rPh>
    <phoneticPr fontId="22"/>
  </si>
  <si>
    <t>貨物
輸送量
（千t)</t>
    <rPh sb="0" eb="1">
      <t>カ</t>
    </rPh>
    <rPh sb="1" eb="2">
      <t>モノ</t>
    </rPh>
    <rPh sb="3" eb="6">
      <t>ユソウリョウ</t>
    </rPh>
    <rPh sb="8" eb="9">
      <t>セン</t>
    </rPh>
    <phoneticPr fontId="22"/>
  </si>
  <si>
    <t>旅　　　　　　　　　　客</t>
    <rPh sb="0" eb="1">
      <t>タビ</t>
    </rPh>
    <rPh sb="11" eb="12">
      <t>キャク</t>
    </rPh>
    <phoneticPr fontId="22"/>
  </si>
  <si>
    <t>軌   　　道</t>
    <rPh sb="0" eb="1">
      <t>ワダチ</t>
    </rPh>
    <rPh sb="6" eb="7">
      <t>ミチ</t>
    </rPh>
    <phoneticPr fontId="22"/>
  </si>
  <si>
    <t>コンテナ</t>
    <phoneticPr fontId="22"/>
  </si>
  <si>
    <t>車 扱　</t>
    <rPh sb="0" eb="1">
      <t>クルマ</t>
    </rPh>
    <rPh sb="2" eb="3">
      <t>アツカ</t>
    </rPh>
    <phoneticPr fontId="22"/>
  </si>
  <si>
    <t>総 数</t>
    <rPh sb="0" eb="1">
      <t>フサ</t>
    </rPh>
    <rPh sb="2" eb="3">
      <t>カズ</t>
    </rPh>
    <phoneticPr fontId="22"/>
  </si>
  <si>
    <t>定期外</t>
    <rPh sb="0" eb="1">
      <t>サダム</t>
    </rPh>
    <rPh sb="1" eb="2">
      <t>キ</t>
    </rPh>
    <rPh sb="2" eb="3">
      <t>ガイ</t>
    </rPh>
    <phoneticPr fontId="22"/>
  </si>
  <si>
    <t>定 期</t>
    <rPh sb="0" eb="1">
      <t>サダム</t>
    </rPh>
    <rPh sb="2" eb="3">
      <t>キ</t>
    </rPh>
    <phoneticPr fontId="22"/>
  </si>
  <si>
    <t>列車キロ（千㎞）</t>
    <rPh sb="0" eb="1">
      <t>レツ</t>
    </rPh>
    <rPh sb="1" eb="2">
      <t>クルマ</t>
    </rPh>
    <rPh sb="5" eb="6">
      <t>セン</t>
    </rPh>
    <phoneticPr fontId="22"/>
  </si>
  <si>
    <t>貨　　 　物　（t)</t>
    <rPh sb="0" eb="1">
      <t>カ</t>
    </rPh>
    <rPh sb="5" eb="6">
      <t>モツ</t>
    </rPh>
    <phoneticPr fontId="22"/>
  </si>
  <si>
    <t>旅　　客　（千人）</t>
    <rPh sb="0" eb="1">
      <t>タビ</t>
    </rPh>
    <rPh sb="3" eb="4">
      <t>キャク</t>
    </rPh>
    <rPh sb="6" eb="8">
      <t>センニン</t>
    </rPh>
    <phoneticPr fontId="22"/>
  </si>
  <si>
    <t>地 方 鉄 道</t>
    <rPh sb="0" eb="1">
      <t>チ</t>
    </rPh>
    <rPh sb="2" eb="3">
      <t>ホウ</t>
    </rPh>
    <rPh sb="4" eb="5">
      <t>テツ</t>
    </rPh>
    <rPh sb="6" eb="7">
      <t>ミチ</t>
    </rPh>
    <phoneticPr fontId="22"/>
  </si>
  <si>
    <t>資料　総務省統計局「家計消費状況調査」</t>
    <rPh sb="0" eb="2">
      <t>シリョウ</t>
    </rPh>
    <rPh sb="3" eb="6">
      <t>ソウムショウ</t>
    </rPh>
    <rPh sb="6" eb="9">
      <t>トウケイキョク</t>
    </rPh>
    <rPh sb="10" eb="12">
      <t>カケイ</t>
    </rPh>
    <rPh sb="12" eb="14">
      <t>ショウヒ</t>
    </rPh>
    <rPh sb="14" eb="16">
      <t>ジョウキョウ</t>
    </rPh>
    <rPh sb="16" eb="18">
      <t>チョウサ</t>
    </rPh>
    <phoneticPr fontId="22"/>
  </si>
  <si>
    <t>　には含まない。</t>
    <phoneticPr fontId="22"/>
  </si>
  <si>
    <t>その他</t>
    <rPh sb="2" eb="3">
      <t>タ</t>
    </rPh>
    <phoneticPr fontId="22"/>
  </si>
  <si>
    <t>　　 10,000円以上</t>
    <rPh sb="9" eb="10">
      <t>エン</t>
    </rPh>
    <rPh sb="10" eb="12">
      <t>イジョウ</t>
    </rPh>
    <phoneticPr fontId="2"/>
  </si>
  <si>
    <t>タブレット型端末</t>
    <rPh sb="5" eb="6">
      <t>ガタ</t>
    </rPh>
    <rPh sb="6" eb="8">
      <t>タンマツ</t>
    </rPh>
    <phoneticPr fontId="22"/>
  </si>
  <si>
    <t>　　　5,000 ～ 10,000円未満</t>
    <rPh sb="17" eb="18">
      <t>エン</t>
    </rPh>
    <rPh sb="18" eb="20">
      <t>ミマン</t>
    </rPh>
    <phoneticPr fontId="2"/>
  </si>
  <si>
    <t>ｽﾏｰﾄﾌｫﾝ・携帯電話（PHSを含む）</t>
    <rPh sb="8" eb="10">
      <t>ケイタイ</t>
    </rPh>
    <rPh sb="10" eb="12">
      <t>デンワ</t>
    </rPh>
    <rPh sb="17" eb="18">
      <t>フクム</t>
    </rPh>
    <phoneticPr fontId="22"/>
  </si>
  <si>
    <t>　　　3,000 ～  5,000円未満</t>
    <rPh sb="17" eb="18">
      <t>エン</t>
    </rPh>
    <rPh sb="18" eb="20">
      <t>ミマン</t>
    </rPh>
    <phoneticPr fontId="2"/>
  </si>
  <si>
    <t>パソコン（家族所有以外）</t>
    <rPh sb="5" eb="7">
      <t>カゾク</t>
    </rPh>
    <rPh sb="7" eb="9">
      <t>ショユウ</t>
    </rPh>
    <rPh sb="9" eb="11">
      <t>イガイ</t>
    </rPh>
    <phoneticPr fontId="22"/>
  </si>
  <si>
    <t>　　　1,000 ～  3,000円未満</t>
    <rPh sb="17" eb="18">
      <t>エン</t>
    </rPh>
    <rPh sb="18" eb="20">
      <t>ミマン</t>
    </rPh>
    <phoneticPr fontId="2"/>
  </si>
  <si>
    <t>パソコン（家族所有）</t>
    <rPh sb="5" eb="7">
      <t>カゾク</t>
    </rPh>
    <rPh sb="7" eb="9">
      <t>ショユウ</t>
    </rPh>
    <phoneticPr fontId="22"/>
  </si>
  <si>
    <t>　　　1,000円未満</t>
    <rPh sb="8" eb="9">
      <t>エン</t>
    </rPh>
    <rPh sb="9" eb="11">
      <t>ミマン</t>
    </rPh>
    <phoneticPr fontId="2"/>
  </si>
  <si>
    <t>最も多く購入に使用した機器
（その他の世帯員）</t>
    <rPh sb="0" eb="1">
      <t>モット</t>
    </rPh>
    <rPh sb="2" eb="3">
      <t>オオ</t>
    </rPh>
    <rPh sb="4" eb="6">
      <t>コウニュウ</t>
    </rPh>
    <rPh sb="7" eb="9">
      <t>シヨウ</t>
    </rPh>
    <rPh sb="11" eb="13">
      <t>キキ</t>
    </rPh>
    <rPh sb="17" eb="18">
      <t>タ</t>
    </rPh>
    <rPh sb="19" eb="22">
      <t>セタイイン</t>
    </rPh>
    <phoneticPr fontId="22"/>
  </si>
  <si>
    <t>電子マネーの利用金額のうち鉄道及びバスでの１世帯当たり平均利用金額（円）</t>
    <rPh sb="0" eb="2">
      <t>デンシ</t>
    </rPh>
    <rPh sb="6" eb="8">
      <t>リヨウ</t>
    </rPh>
    <rPh sb="8" eb="10">
      <t>キンガク</t>
    </rPh>
    <rPh sb="13" eb="15">
      <t>テツドウ</t>
    </rPh>
    <rPh sb="15" eb="16">
      <t>オヨ</t>
    </rPh>
    <phoneticPr fontId="2"/>
  </si>
  <si>
    <t>電子マネーを利用した世帯員がいない</t>
    <rPh sb="0" eb="2">
      <t>デンシ</t>
    </rPh>
    <rPh sb="6" eb="8">
      <t>リヨウ</t>
    </rPh>
    <rPh sb="10" eb="13">
      <t>セタイイン</t>
    </rPh>
    <phoneticPr fontId="2"/>
  </si>
  <si>
    <t>　　 50,000円以上</t>
    <rPh sb="9" eb="10">
      <t>エン</t>
    </rPh>
    <rPh sb="10" eb="12">
      <t>イジョウ</t>
    </rPh>
    <phoneticPr fontId="2"/>
  </si>
  <si>
    <t>　　 30,000 ～ 50,000円未満</t>
    <rPh sb="18" eb="19">
      <t>エン</t>
    </rPh>
    <rPh sb="19" eb="21">
      <t>ミマン</t>
    </rPh>
    <phoneticPr fontId="2"/>
  </si>
  <si>
    <t>最も多く購入に使用した機器
（世帯主の配偶者）</t>
    <rPh sb="0" eb="1">
      <t>モット</t>
    </rPh>
    <rPh sb="2" eb="3">
      <t>オオ</t>
    </rPh>
    <rPh sb="4" eb="6">
      <t>コウニュウ</t>
    </rPh>
    <rPh sb="7" eb="9">
      <t>シヨウ</t>
    </rPh>
    <rPh sb="11" eb="13">
      <t>キキ</t>
    </rPh>
    <rPh sb="15" eb="18">
      <t>セタイヌシ</t>
    </rPh>
    <rPh sb="19" eb="20">
      <t>ハイ</t>
    </rPh>
    <rPh sb="20" eb="21">
      <t>グウ</t>
    </rPh>
    <rPh sb="21" eb="22">
      <t>シャ</t>
    </rPh>
    <phoneticPr fontId="22"/>
  </si>
  <si>
    <t>　　 10,000 ～ 30,000円未満</t>
    <rPh sb="18" eb="19">
      <t>エン</t>
    </rPh>
    <rPh sb="19" eb="21">
      <t>ミマン</t>
    </rPh>
    <phoneticPr fontId="2"/>
  </si>
  <si>
    <t>電子マネーを利用した1世帯当たり平均利用金額（円）　　　　　　</t>
    <rPh sb="0" eb="2">
      <t>デンシ</t>
    </rPh>
    <rPh sb="6" eb="8">
      <t>リヨウ</t>
    </rPh>
    <rPh sb="11" eb="13">
      <t>セタイ</t>
    </rPh>
    <rPh sb="13" eb="14">
      <t>ア</t>
    </rPh>
    <rPh sb="16" eb="18">
      <t>ヘイキン</t>
    </rPh>
    <phoneticPr fontId="2"/>
  </si>
  <si>
    <t>最も多く購入に使用した機器
（世帯主）</t>
    <rPh sb="0" eb="1">
      <t>モット</t>
    </rPh>
    <rPh sb="2" eb="3">
      <t>オオ</t>
    </rPh>
    <rPh sb="4" eb="6">
      <t>コウニュウ</t>
    </rPh>
    <rPh sb="7" eb="9">
      <t>シヨウ</t>
    </rPh>
    <rPh sb="11" eb="13">
      <t>キキ</t>
    </rPh>
    <rPh sb="15" eb="18">
      <t>セタイヌシ</t>
    </rPh>
    <phoneticPr fontId="22"/>
  </si>
  <si>
    <t>電子マネーを利用した世帯員がいる</t>
    <rPh sb="0" eb="2">
      <t>デンシ</t>
    </rPh>
    <rPh sb="6" eb="8">
      <t>リヨウ</t>
    </rPh>
    <rPh sb="10" eb="13">
      <t>セタイイン</t>
    </rPh>
    <phoneticPr fontId="2"/>
  </si>
  <si>
    <t>その他の世帯員</t>
    <rPh sb="2" eb="3">
      <t>タ</t>
    </rPh>
    <rPh sb="4" eb="7">
      <t>セタイイン</t>
    </rPh>
    <phoneticPr fontId="2"/>
  </si>
  <si>
    <t>世帯主の配偶者</t>
    <rPh sb="0" eb="3">
      <t>セタイヌシ</t>
    </rPh>
    <rPh sb="4" eb="7">
      <t>ハイグウシャ</t>
    </rPh>
    <phoneticPr fontId="22"/>
  </si>
  <si>
    <t>世帯主</t>
    <rPh sb="0" eb="3">
      <t>セタイヌシ</t>
    </rPh>
    <phoneticPr fontId="2"/>
  </si>
  <si>
    <t>電子マネーを持っている世帯員がいない</t>
    <rPh sb="0" eb="2">
      <t>デンシ</t>
    </rPh>
    <rPh sb="6" eb="7">
      <t>モ</t>
    </rPh>
    <rPh sb="11" eb="14">
      <t>セタイイン</t>
    </rPh>
    <phoneticPr fontId="2"/>
  </si>
  <si>
    <t xml:space="preserve">   ３人以上</t>
    <rPh sb="4" eb="5">
      <t>ニン</t>
    </rPh>
    <rPh sb="5" eb="7">
      <t>イジョウ</t>
    </rPh>
    <phoneticPr fontId="2"/>
  </si>
  <si>
    <t xml:space="preserve">   ２人</t>
    <rPh sb="4" eb="5">
      <t>ニン</t>
    </rPh>
    <phoneticPr fontId="2"/>
  </si>
  <si>
    <t xml:space="preserve">   １人</t>
    <rPh sb="4" eb="5">
      <t>ニン</t>
    </rPh>
    <phoneticPr fontId="2"/>
  </si>
  <si>
    <t>インターネットを通じて注文をしなかった</t>
    <rPh sb="8" eb="9">
      <t>ツウ</t>
    </rPh>
    <rPh sb="11" eb="13">
      <t>チュウモン</t>
    </rPh>
    <phoneticPr fontId="22"/>
  </si>
  <si>
    <t>インターネットを通じて注文をした</t>
    <rPh sb="8" eb="9">
      <t>ツウ</t>
    </rPh>
    <rPh sb="11" eb="13">
      <t>チュウモン</t>
    </rPh>
    <phoneticPr fontId="22"/>
  </si>
  <si>
    <t>電子マネーを持っている世帯員がいる</t>
    <rPh sb="0" eb="2">
      <t>デンシ</t>
    </rPh>
    <rPh sb="6" eb="7">
      <t>モ</t>
    </rPh>
    <rPh sb="11" eb="14">
      <t>セタイイン</t>
    </rPh>
    <phoneticPr fontId="2"/>
  </si>
  <si>
    <t>北海道</t>
    <rPh sb="0" eb="3">
      <t>ホッカイドウ</t>
    </rPh>
    <phoneticPr fontId="22"/>
  </si>
  <si>
    <t>全国</t>
    <rPh sb="0" eb="2">
      <t>ゼンコク</t>
    </rPh>
    <phoneticPr fontId="22"/>
  </si>
  <si>
    <t>項　　　　　目</t>
    <rPh sb="0" eb="1">
      <t>コウ</t>
    </rPh>
    <rPh sb="6" eb="7">
      <t>メ</t>
    </rPh>
    <phoneticPr fontId="22"/>
  </si>
  <si>
    <t>北海道</t>
  </si>
  <si>
    <t>（単位：％）</t>
  </si>
  <si>
    <t>資料　東日本電信電話株式会社「電気通信役務契約等状況報告」、総務省北海道総合通信局</t>
    <rPh sb="15" eb="17">
      <t>デンキ</t>
    </rPh>
    <rPh sb="17" eb="19">
      <t>ツウシン</t>
    </rPh>
    <rPh sb="19" eb="21">
      <t>エキム</t>
    </rPh>
    <rPh sb="21" eb="23">
      <t>ケイヤク</t>
    </rPh>
    <rPh sb="23" eb="24">
      <t>トウ</t>
    </rPh>
    <rPh sb="24" eb="26">
      <t>ジョウキョウ</t>
    </rPh>
    <rPh sb="26" eb="28">
      <t>ホウコク</t>
    </rPh>
    <rPh sb="30" eb="33">
      <t>ソウムショウ</t>
    </rPh>
    <phoneticPr fontId="22"/>
  </si>
  <si>
    <r>
      <t>平成</t>
    </r>
    <r>
      <rPr>
        <sz val="18"/>
        <rFont val="ＭＳ 明朝"/>
        <family val="1"/>
        <charset val="128"/>
      </rPr>
      <t>31</t>
    </r>
    <r>
      <rPr>
        <sz val="18"/>
        <color theme="0"/>
        <rFont val="ＭＳ 明朝"/>
        <family val="1"/>
        <charset val="128"/>
      </rPr>
      <t>年3月31日</t>
    </r>
    <phoneticPr fontId="22"/>
  </si>
  <si>
    <t>ＬＴＥ</t>
    <phoneticPr fontId="22"/>
  </si>
  <si>
    <t>ＢＷＡ</t>
    <phoneticPr fontId="22"/>
  </si>
  <si>
    <t>ＦＷＡ</t>
    <phoneticPr fontId="22"/>
  </si>
  <si>
    <t>ＣＡＴＶ</t>
    <phoneticPr fontId="22"/>
  </si>
  <si>
    <t>ＤＳＬ</t>
    <phoneticPr fontId="22"/>
  </si>
  <si>
    <t>ＦＴＴＨ</t>
    <phoneticPr fontId="22"/>
  </si>
  <si>
    <t>ブロードバンドサービス（契約数）</t>
    <rPh sb="12" eb="15">
      <t>ケイヤクスウ</t>
    </rPh>
    <phoneticPr fontId="22"/>
  </si>
  <si>
    <t>年　月　日</t>
    <phoneticPr fontId="22"/>
  </si>
  <si>
    <t>住宅用電話</t>
  </si>
  <si>
    <t>ＰＨＳ</t>
    <phoneticPr fontId="22"/>
  </si>
  <si>
    <t>携帯電話</t>
    <rPh sb="0" eb="2">
      <t>ケイタイ</t>
    </rPh>
    <rPh sb="2" eb="4">
      <t>デンワ</t>
    </rPh>
    <phoneticPr fontId="22"/>
  </si>
  <si>
    <t>ＩＮＳネット
１５００</t>
    <phoneticPr fontId="22"/>
  </si>
  <si>
    <t>ＩＮＳネット
６４</t>
    <phoneticPr fontId="22"/>
  </si>
  <si>
    <t>一般加入電話</t>
  </si>
  <si>
    <t>移動体通信サービス
（契約数）</t>
    <rPh sb="0" eb="2">
      <t>イドウ</t>
    </rPh>
    <rPh sb="2" eb="3">
      <t>タイ</t>
    </rPh>
    <rPh sb="3" eb="5">
      <t>ツウシン</t>
    </rPh>
    <rPh sb="11" eb="14">
      <t>ケイヤクスウ</t>
    </rPh>
    <phoneticPr fontId="22"/>
  </si>
  <si>
    <t>公衆電話</t>
    <rPh sb="0" eb="2">
      <t>コウシュウ</t>
    </rPh>
    <rPh sb="2" eb="4">
      <t>デンワ</t>
    </rPh>
    <phoneticPr fontId="22"/>
  </si>
  <si>
    <t>ディジタル通信サービス
(契約数)</t>
    <phoneticPr fontId="22"/>
  </si>
  <si>
    <t>加入電話（契約数）</t>
    <rPh sb="5" eb="8">
      <t>ケイヤクスウ</t>
    </rPh>
    <phoneticPr fontId="22"/>
  </si>
  <si>
    <t>年　月　日</t>
  </si>
  <si>
    <t>資料　財務省函館税関「外国貿易年表」</t>
    <rPh sb="3" eb="6">
      <t>ザイムショウ</t>
    </rPh>
    <rPh sb="6" eb="8">
      <t>ハコダテ</t>
    </rPh>
    <rPh sb="8" eb="10">
      <t>ゼイカン</t>
    </rPh>
    <rPh sb="11" eb="13">
      <t>ガイコク</t>
    </rPh>
    <rPh sb="13" eb="15">
      <t>ボウエキ</t>
    </rPh>
    <rPh sb="15" eb="17">
      <t>ネンピョウ</t>
    </rPh>
    <phoneticPr fontId="22"/>
  </si>
  <si>
    <t>ブラジル</t>
    <phoneticPr fontId="22"/>
  </si>
  <si>
    <t>台湾</t>
    <rPh sb="0" eb="2">
      <t>タイワン</t>
    </rPh>
    <phoneticPr fontId="22"/>
  </si>
  <si>
    <t>カタール</t>
    <phoneticPr fontId="22"/>
  </si>
  <si>
    <t>９</t>
  </si>
  <si>
    <t>パナマ</t>
    <phoneticPr fontId="22"/>
  </si>
  <si>
    <t>９</t>
    <phoneticPr fontId="22"/>
  </si>
  <si>
    <t xml:space="preserve">クウェート </t>
    <phoneticPr fontId="22"/>
  </si>
  <si>
    <t>８</t>
  </si>
  <si>
    <t>フィリピン</t>
    <phoneticPr fontId="22"/>
  </si>
  <si>
    <t>大韓民国</t>
    <rPh sb="0" eb="4">
      <t>ダイカンミンコク</t>
    </rPh>
    <phoneticPr fontId="22"/>
  </si>
  <si>
    <t>７</t>
  </si>
  <si>
    <t xml:space="preserve">ベトナム </t>
  </si>
  <si>
    <t>ロシア</t>
    <phoneticPr fontId="22"/>
  </si>
  <si>
    <t>６</t>
  </si>
  <si>
    <t>香港</t>
    <rPh sb="0" eb="2">
      <t>ホンコン</t>
    </rPh>
    <phoneticPr fontId="22"/>
  </si>
  <si>
    <t xml:space="preserve">アラブ首長国連邦 </t>
  </si>
  <si>
    <t>５</t>
  </si>
  <si>
    <t xml:space="preserve">マレーシア </t>
    <phoneticPr fontId="22"/>
  </si>
  <si>
    <t>アメリカ合衆国</t>
    <rPh sb="4" eb="7">
      <t>ガッシュウコク</t>
    </rPh>
    <phoneticPr fontId="22"/>
  </si>
  <si>
    <t>４</t>
  </si>
  <si>
    <t xml:space="preserve">タイ </t>
  </si>
  <si>
    <t xml:space="preserve">オーストラリア </t>
  </si>
  <si>
    <t>３</t>
  </si>
  <si>
    <t xml:space="preserve">アメリカ合衆国 </t>
  </si>
  <si>
    <t xml:space="preserve">サウジアラビア </t>
  </si>
  <si>
    <t>２</t>
  </si>
  <si>
    <t xml:space="preserve">大韓民国 </t>
  </si>
  <si>
    <t xml:space="preserve">中華人民共和国 </t>
  </si>
  <si>
    <t>１</t>
  </si>
  <si>
    <t>30年順位
※</t>
    <phoneticPr fontId="22"/>
  </si>
  <si>
    <t>比率(％)
※</t>
    <phoneticPr fontId="22"/>
  </si>
  <si>
    <t>金   額</t>
  </si>
  <si>
    <t>国 (地 域) 名</t>
  </si>
  <si>
    <t>順位
※</t>
    <phoneticPr fontId="22"/>
  </si>
  <si>
    <t>輸                 入</t>
    <rPh sb="18" eb="19">
      <t>ニュウ</t>
    </rPh>
    <phoneticPr fontId="22"/>
  </si>
  <si>
    <t>輸                 出</t>
    <phoneticPr fontId="22"/>
  </si>
  <si>
    <t>(単位：千円)</t>
  </si>
  <si>
    <r>
      <t>14 上位10国(地域)の輸出入状況</t>
    </r>
    <r>
      <rPr>
        <b/>
        <sz val="18.5"/>
        <rFont val="ＭＳ 明朝"/>
        <family val="1"/>
        <charset val="128"/>
      </rPr>
      <t>(令和元年)</t>
    </r>
    <rPh sb="19" eb="21">
      <t>レイワ</t>
    </rPh>
    <rPh sb="21" eb="22">
      <t>モト</t>
    </rPh>
    <phoneticPr fontId="22"/>
  </si>
  <si>
    <t>2　 輸入における特殊地域は、原産国又は積出国不明の場合をいう。</t>
    <rPh sb="3" eb="5">
      <t>ユニュウ</t>
    </rPh>
    <rPh sb="9" eb="11">
      <t>トクシュ</t>
    </rPh>
    <rPh sb="11" eb="13">
      <t>チイキ</t>
    </rPh>
    <rPh sb="15" eb="18">
      <t>ゲンサンコク</t>
    </rPh>
    <rPh sb="18" eb="19">
      <t>マタ</t>
    </rPh>
    <rPh sb="20" eb="22">
      <t>ツミダシ</t>
    </rPh>
    <rPh sb="22" eb="23">
      <t>コク</t>
    </rPh>
    <rPh sb="23" eb="25">
      <t>フメイ</t>
    </rPh>
    <rPh sb="26" eb="28">
      <t>バアイ</t>
    </rPh>
    <phoneticPr fontId="22"/>
  </si>
  <si>
    <t>1 　 (  ) は構成比。</t>
    <phoneticPr fontId="22"/>
  </si>
  <si>
    <t>1753</t>
    <phoneticPr fontId="22"/>
  </si>
  <si>
    <t>令和元年</t>
    <rPh sb="0" eb="2">
      <t>レイワ</t>
    </rPh>
    <rPh sb="2" eb="3">
      <t>モト</t>
    </rPh>
    <phoneticPr fontId="22"/>
  </si>
  <si>
    <t>(－)</t>
  </si>
  <si>
    <r>
      <t>平成</t>
    </r>
    <r>
      <rPr>
        <sz val="10"/>
        <color theme="1"/>
        <rFont val="ＭＳ 明朝"/>
        <family val="1"/>
        <charset val="128"/>
      </rPr>
      <t>30</t>
    </r>
    <r>
      <rPr>
        <sz val="10"/>
        <color indexed="9"/>
        <rFont val="ＭＳ 明朝"/>
        <family val="1"/>
        <charset val="128"/>
      </rPr>
      <t>年</t>
    </r>
    <phoneticPr fontId="22"/>
  </si>
  <si>
    <t>　</t>
  </si>
  <si>
    <r>
      <t>平成</t>
    </r>
    <r>
      <rPr>
        <sz val="10"/>
        <rFont val="ＭＳ 明朝"/>
        <family val="1"/>
        <charset val="128"/>
      </rPr>
      <t>29</t>
    </r>
    <r>
      <rPr>
        <sz val="10"/>
        <color indexed="9"/>
        <rFont val="ＭＳ 明朝"/>
        <family val="1"/>
        <charset val="128"/>
      </rPr>
      <t>年</t>
    </r>
    <phoneticPr fontId="22"/>
  </si>
  <si>
    <r>
      <t>平成</t>
    </r>
    <r>
      <rPr>
        <sz val="10"/>
        <rFont val="ＭＳ 明朝"/>
        <family val="1"/>
        <charset val="128"/>
      </rPr>
      <t>28</t>
    </r>
    <r>
      <rPr>
        <sz val="10"/>
        <color indexed="9"/>
        <rFont val="ＭＳ 明朝"/>
        <family val="1"/>
        <charset val="128"/>
      </rPr>
      <t>年</t>
    </r>
    <phoneticPr fontId="22"/>
  </si>
  <si>
    <t>平成27年</t>
    <phoneticPr fontId="22"/>
  </si>
  <si>
    <t>輸　　　　　　入</t>
    <rPh sb="7" eb="8">
      <t>イ</t>
    </rPh>
    <phoneticPr fontId="22"/>
  </si>
  <si>
    <t>輸　　　　　　出</t>
    <rPh sb="0" eb="1">
      <t>ユ</t>
    </rPh>
    <rPh sb="7" eb="8">
      <t>デ</t>
    </rPh>
    <phoneticPr fontId="22"/>
  </si>
  <si>
    <t>特殊
地域</t>
    <rPh sb="0" eb="2">
      <t>トクシュ</t>
    </rPh>
    <rPh sb="3" eb="5">
      <t>チイキ</t>
    </rPh>
    <phoneticPr fontId="22"/>
  </si>
  <si>
    <t>大洋州</t>
    <rPh sb="0" eb="3">
      <t>タイヨウシュウ</t>
    </rPh>
    <phoneticPr fontId="22"/>
  </si>
  <si>
    <t>アフリカ</t>
    <phoneticPr fontId="22"/>
  </si>
  <si>
    <t>中南米</t>
    <rPh sb="0" eb="3">
      <t>チュウナンベイ</t>
    </rPh>
    <phoneticPr fontId="22"/>
  </si>
  <si>
    <t>北米</t>
    <rPh sb="0" eb="2">
      <t>ホクベイ</t>
    </rPh>
    <phoneticPr fontId="22"/>
  </si>
  <si>
    <t>中東欧・
ロシア等</t>
    <rPh sb="0" eb="1">
      <t>チュウ</t>
    </rPh>
    <rPh sb="1" eb="3">
      <t>トウオウ</t>
    </rPh>
    <rPh sb="8" eb="9">
      <t>トウ</t>
    </rPh>
    <phoneticPr fontId="22"/>
  </si>
  <si>
    <t>西欧</t>
    <rPh sb="0" eb="2">
      <t>セイオウ</t>
    </rPh>
    <phoneticPr fontId="22"/>
  </si>
  <si>
    <t>中東</t>
    <rPh sb="0" eb="2">
      <t>チュウトウ</t>
    </rPh>
    <phoneticPr fontId="22"/>
  </si>
  <si>
    <t>ア ジ ア</t>
    <phoneticPr fontId="22"/>
  </si>
  <si>
    <t>総 　 額</t>
    <phoneticPr fontId="22"/>
  </si>
  <si>
    <t>輸出入・年</t>
  </si>
  <si>
    <t>(単位：千円、％)</t>
  </si>
  <si>
    <r>
      <t>13 地域別輸出入通関実績</t>
    </r>
    <r>
      <rPr>
        <b/>
        <sz val="18.5"/>
        <rFont val="ＭＳ 明朝"/>
        <family val="1"/>
        <charset val="128"/>
      </rPr>
      <t>(平成27年～令和元年)</t>
    </r>
    <rPh sb="14" eb="16">
      <t>ヘイセイ</t>
    </rPh>
    <rPh sb="18" eb="19">
      <t>ネン</t>
    </rPh>
    <rPh sb="20" eb="22">
      <t>レイワ</t>
    </rPh>
    <rPh sb="22" eb="23">
      <t>モト</t>
    </rPh>
    <rPh sb="23" eb="24">
      <t>ネン</t>
    </rPh>
    <phoneticPr fontId="22"/>
  </si>
  <si>
    <t>総数、男女別ともに日本人が対象。</t>
    <rPh sb="0" eb="2">
      <t>ソウスウ</t>
    </rPh>
    <rPh sb="3" eb="6">
      <t>ダンジョベツ</t>
    </rPh>
    <rPh sb="9" eb="12">
      <t>ニホンジン</t>
    </rPh>
    <rPh sb="13" eb="15">
      <t>タイショウ</t>
    </rPh>
    <phoneticPr fontId="22"/>
  </si>
  <si>
    <t xml:space="preserve"> 25 ～ 29　</t>
    <phoneticPr fontId="22"/>
  </si>
  <si>
    <t xml:space="preserve"> 20 ～ 24　</t>
    <phoneticPr fontId="22"/>
  </si>
  <si>
    <t>70歳以上</t>
    <rPh sb="2" eb="3">
      <t>サイ</t>
    </rPh>
    <rPh sb="3" eb="4">
      <t>イ</t>
    </rPh>
    <rPh sb="4" eb="5">
      <t>ウエ</t>
    </rPh>
    <phoneticPr fontId="22"/>
  </si>
  <si>
    <t xml:space="preserve"> 15 ～ 19　</t>
    <phoneticPr fontId="22"/>
  </si>
  <si>
    <t xml:space="preserve"> 65 ～ 69　</t>
    <phoneticPr fontId="22"/>
  </si>
  <si>
    <t xml:space="preserve"> 10 ～ 14　</t>
    <phoneticPr fontId="22"/>
  </si>
  <si>
    <t xml:space="preserve"> 60 ～ 64　</t>
    <phoneticPr fontId="22"/>
  </si>
  <si>
    <t xml:space="preserve"> ５ ～ ９　</t>
    <phoneticPr fontId="22"/>
  </si>
  <si>
    <t xml:space="preserve"> 55 ～ 59　</t>
    <phoneticPr fontId="22"/>
  </si>
  <si>
    <t xml:space="preserve"> ０ ～ ４歳</t>
    <phoneticPr fontId="22"/>
  </si>
  <si>
    <t xml:space="preserve"> 50 ～ 54　</t>
    <phoneticPr fontId="22"/>
  </si>
  <si>
    <t>令和 元 年</t>
    <rPh sb="0" eb="2">
      <t>レイワ</t>
    </rPh>
    <rPh sb="3" eb="4">
      <t>モト</t>
    </rPh>
    <phoneticPr fontId="22"/>
  </si>
  <si>
    <t xml:space="preserve"> 45 ～ 49　</t>
    <phoneticPr fontId="22"/>
  </si>
  <si>
    <t xml:space="preserve"> 40 ～ 44　</t>
    <phoneticPr fontId="22"/>
  </si>
  <si>
    <t xml:space="preserve"> 35 ～ 39　</t>
    <phoneticPr fontId="22"/>
  </si>
  <si>
    <t xml:space="preserve"> 30 ～ 34歳</t>
    <phoneticPr fontId="22"/>
  </si>
  <si>
    <t>女</t>
  </si>
  <si>
    <t>男</t>
    <phoneticPr fontId="22"/>
  </si>
  <si>
    <t>総   数</t>
    <phoneticPr fontId="22"/>
  </si>
  <si>
    <t>年   齢</t>
    <phoneticPr fontId="22"/>
  </si>
  <si>
    <t>年・年齢</t>
    <phoneticPr fontId="22"/>
  </si>
  <si>
    <t>(単位：人)</t>
  </si>
  <si>
    <t>資料　北海道総合政策部国際局国際課</t>
    <rPh sb="3" eb="6">
      <t>ホッカイドウ</t>
    </rPh>
    <rPh sb="6" eb="8">
      <t>ソウゴウ</t>
    </rPh>
    <rPh sb="8" eb="11">
      <t>セイサクブ</t>
    </rPh>
    <rPh sb="11" eb="14">
      <t>コクサイキョク</t>
    </rPh>
    <phoneticPr fontId="22"/>
  </si>
  <si>
    <t>有効旅券数は12月31日現在。</t>
    <phoneticPr fontId="22"/>
  </si>
  <si>
    <t>有効旅券数</t>
    <rPh sb="0" eb="2">
      <t>ユウコウ</t>
    </rPh>
    <rPh sb="2" eb="4">
      <t>リョケン</t>
    </rPh>
    <rPh sb="4" eb="5">
      <t>スウ</t>
    </rPh>
    <phoneticPr fontId="22"/>
  </si>
  <si>
    <t>80歳以上</t>
    <phoneticPr fontId="22"/>
  </si>
  <si>
    <t xml:space="preserve">     </t>
    <phoneticPr fontId="22"/>
  </si>
  <si>
    <t>70歳代</t>
    <phoneticPr fontId="22"/>
  </si>
  <si>
    <t>60歳代</t>
    <phoneticPr fontId="22"/>
  </si>
  <si>
    <t>50歳代</t>
    <phoneticPr fontId="22"/>
  </si>
  <si>
    <t>40歳代</t>
    <phoneticPr fontId="22"/>
  </si>
  <si>
    <t xml:space="preserve">   </t>
    <phoneticPr fontId="22"/>
  </si>
  <si>
    <t>30歳代</t>
    <phoneticPr fontId="22"/>
  </si>
  <si>
    <t>20歳代</t>
    <rPh sb="3" eb="4">
      <t>ダイ</t>
    </rPh>
    <phoneticPr fontId="22"/>
  </si>
  <si>
    <t>19歳以下</t>
    <rPh sb="3" eb="5">
      <t>イカ</t>
    </rPh>
    <phoneticPr fontId="22"/>
  </si>
  <si>
    <t>年代別内訳</t>
    <rPh sb="0" eb="3">
      <t>ネンダイベツ</t>
    </rPh>
    <phoneticPr fontId="22"/>
  </si>
  <si>
    <t xml:space="preserve">    </t>
    <phoneticPr fontId="22"/>
  </si>
  <si>
    <t>10年旅券</t>
    <rPh sb="2" eb="3">
      <t>ネン</t>
    </rPh>
    <rPh sb="3" eb="5">
      <t>リョケン</t>
    </rPh>
    <phoneticPr fontId="22"/>
  </si>
  <si>
    <t xml:space="preserve">         </t>
    <phoneticPr fontId="22"/>
  </si>
  <si>
    <t>５年旅券</t>
    <rPh sb="1" eb="2">
      <t>ネン</t>
    </rPh>
    <rPh sb="2" eb="4">
      <t>リョケン</t>
    </rPh>
    <phoneticPr fontId="22"/>
  </si>
  <si>
    <t>限定旅券</t>
    <rPh sb="0" eb="2">
      <t>ゲンテイ</t>
    </rPh>
    <rPh sb="2" eb="4">
      <t>リョケン</t>
    </rPh>
    <phoneticPr fontId="22"/>
  </si>
  <si>
    <t>発行件数</t>
    <rPh sb="0" eb="2">
      <t>ハッコウ</t>
    </rPh>
    <phoneticPr fontId="22"/>
  </si>
  <si>
    <t>区          分</t>
    <phoneticPr fontId="69"/>
  </si>
  <si>
    <t>(単位：件)</t>
  </si>
  <si>
    <t>資料　日本郵便株式会社北海道支社</t>
    <rPh sb="3" eb="5">
      <t>ニホン</t>
    </rPh>
    <rPh sb="5" eb="7">
      <t>ユウビン</t>
    </rPh>
    <rPh sb="7" eb="9">
      <t>カブシキ</t>
    </rPh>
    <rPh sb="9" eb="11">
      <t>カイシャ</t>
    </rPh>
    <rPh sb="11" eb="14">
      <t>ホッカイドウ</t>
    </rPh>
    <rPh sb="14" eb="16">
      <t>シシャ</t>
    </rPh>
    <phoneticPr fontId="72"/>
  </si>
  <si>
    <t>直営の郵便局には、分室、一時閉鎖を含む。</t>
    <rPh sb="0" eb="2">
      <t>チョクエイ</t>
    </rPh>
    <rPh sb="3" eb="6">
      <t>ユウビンキョク</t>
    </rPh>
    <rPh sb="9" eb="11">
      <t>ブンシツ</t>
    </rPh>
    <rPh sb="12" eb="14">
      <t>イチジ</t>
    </rPh>
    <rPh sb="14" eb="16">
      <t>ヘイサ</t>
    </rPh>
    <rPh sb="17" eb="18">
      <t>フク</t>
    </rPh>
    <phoneticPr fontId="22"/>
  </si>
  <si>
    <t>町村計</t>
  </si>
  <si>
    <t>根室市</t>
  </si>
  <si>
    <t>釧路市</t>
  </si>
  <si>
    <t>釧路総合振興局計</t>
    <rPh sb="2" eb="4">
      <t>ソウゴウ</t>
    </rPh>
    <phoneticPr fontId="22"/>
  </si>
  <si>
    <t>帯広市</t>
  </si>
  <si>
    <t>十勝総合振興局計</t>
    <rPh sb="2" eb="4">
      <t>ソウゴウ</t>
    </rPh>
    <phoneticPr fontId="22"/>
  </si>
  <si>
    <t>ｵﾎｰﾂｸ総合振興局計</t>
    <rPh sb="5" eb="7">
      <t>ソウゴウ</t>
    </rPh>
    <phoneticPr fontId="22"/>
  </si>
  <si>
    <t>稚内市</t>
  </si>
  <si>
    <t>宗谷総合振興局計</t>
    <rPh sb="2" eb="4">
      <t>ソウゴウ</t>
    </rPh>
    <phoneticPr fontId="22"/>
  </si>
  <si>
    <t>留萌市</t>
  </si>
  <si>
    <t>名寄市</t>
  </si>
  <si>
    <t>士別市</t>
  </si>
  <si>
    <t>旭川市</t>
  </si>
  <si>
    <t>上川総合振興局計</t>
    <rPh sb="2" eb="4">
      <t>ソウゴウ</t>
    </rPh>
    <phoneticPr fontId="22"/>
  </si>
  <si>
    <t>北斗市</t>
    <rPh sb="0" eb="2">
      <t>ホクト</t>
    </rPh>
    <phoneticPr fontId="72"/>
  </si>
  <si>
    <t>函館市</t>
  </si>
  <si>
    <t>渡島総合振興局計</t>
    <rPh sb="2" eb="4">
      <t>ソウゴウ</t>
    </rPh>
    <phoneticPr fontId="22"/>
  </si>
  <si>
    <t>伊達市</t>
  </si>
  <si>
    <t>登別市</t>
  </si>
  <si>
    <t>室蘭市</t>
  </si>
  <si>
    <t>胆振総合振興局計</t>
    <rPh sb="2" eb="4">
      <t>ソウゴウ</t>
    </rPh>
    <phoneticPr fontId="22"/>
  </si>
  <si>
    <t>小樽市</t>
  </si>
  <si>
    <t>後志総合振興局計</t>
    <rPh sb="2" eb="4">
      <t>ソウゴウ</t>
    </rPh>
    <phoneticPr fontId="22"/>
  </si>
  <si>
    <t>石狩市</t>
  </si>
  <si>
    <t>恵庭市</t>
  </si>
  <si>
    <t>千歳市</t>
  </si>
  <si>
    <t>江別市</t>
  </si>
  <si>
    <t>札幌市</t>
  </si>
  <si>
    <t>深川市</t>
  </si>
  <si>
    <t>砂川市</t>
  </si>
  <si>
    <t>滝川市</t>
  </si>
  <si>
    <t>三笠市</t>
  </si>
  <si>
    <t>赤平市</t>
  </si>
  <si>
    <t>芦別市</t>
  </si>
  <si>
    <t>美唄市</t>
  </si>
  <si>
    <t>夕張市</t>
  </si>
  <si>
    <t>空知総合振興局計</t>
    <rPh sb="2" eb="4">
      <t>ソウゴウ</t>
    </rPh>
    <phoneticPr fontId="22"/>
  </si>
  <si>
    <t>2年3月31日</t>
    <rPh sb="1" eb="2">
      <t>ネン</t>
    </rPh>
    <rPh sb="3" eb="4">
      <t>ガツ</t>
    </rPh>
    <rPh sb="6" eb="7">
      <t>ニチ</t>
    </rPh>
    <phoneticPr fontId="22"/>
  </si>
  <si>
    <t>令和</t>
    <rPh sb="0" eb="2">
      <t>レイワ</t>
    </rPh>
    <phoneticPr fontId="22"/>
  </si>
  <si>
    <t>平成</t>
    <rPh sb="0" eb="2">
      <t>ヘイセイ</t>
    </rPh>
    <phoneticPr fontId="22"/>
  </si>
  <si>
    <t>簡易郵便局</t>
    <rPh sb="0" eb="2">
      <t>カンイ</t>
    </rPh>
    <rPh sb="2" eb="5">
      <t>ユウビンキョク</t>
    </rPh>
    <phoneticPr fontId="22"/>
  </si>
  <si>
    <t>直営の郵便局</t>
    <rPh sb="0" eb="2">
      <t>チョクエイ</t>
    </rPh>
    <rPh sb="3" eb="6">
      <t>ユウビンキョク</t>
    </rPh>
    <phoneticPr fontId="72"/>
  </si>
  <si>
    <t>郵便切手類販売所及び
印紙売りさばき所数</t>
    <phoneticPr fontId="22"/>
  </si>
  <si>
    <t>郵便ポスト設置数</t>
  </si>
  <si>
    <t>郵便局総数</t>
  </si>
  <si>
    <t>年  月  日
地　 　 域</t>
    <rPh sb="8" eb="9">
      <t>チ</t>
    </rPh>
    <rPh sb="13" eb="14">
      <t>イキ</t>
    </rPh>
    <phoneticPr fontId="72"/>
  </si>
  <si>
    <r>
      <t>1 車種別自動車数</t>
    </r>
    <r>
      <rPr>
        <b/>
        <sz val="27"/>
        <rFont val="ＭＳ 明朝"/>
        <family val="1"/>
        <charset val="128"/>
      </rPr>
      <t>(平成29年～令和3年)</t>
    </r>
    <rPh sb="4" eb="5">
      <t>ベツ</t>
    </rPh>
    <rPh sb="5" eb="8">
      <t>ジドウシャ</t>
    </rPh>
    <rPh sb="8" eb="9">
      <t>スウ</t>
    </rPh>
    <rPh sb="10" eb="12">
      <t>ヘイセイ</t>
    </rPh>
    <rPh sb="14" eb="15">
      <t>ネン</t>
    </rPh>
    <rPh sb="16" eb="18">
      <t>レイワ</t>
    </rPh>
    <rPh sb="19" eb="20">
      <t>ネン</t>
    </rPh>
    <phoneticPr fontId="7"/>
  </si>
  <si>
    <t>平成29年3月31日</t>
    <rPh sb="0" eb="2">
      <t>ヘイセイ</t>
    </rPh>
    <rPh sb="4" eb="5">
      <t>ネン</t>
    </rPh>
    <rPh sb="6" eb="7">
      <t>ツキ</t>
    </rPh>
    <rPh sb="9" eb="10">
      <t>ヒ</t>
    </rPh>
    <phoneticPr fontId="6"/>
  </si>
  <si>
    <r>
      <rPr>
        <sz val="18"/>
        <color theme="0"/>
        <rFont val="ＭＳ 明朝"/>
        <family val="1"/>
        <charset val="128"/>
      </rPr>
      <t>平成</t>
    </r>
    <r>
      <rPr>
        <sz val="18"/>
        <rFont val="ＭＳ 明朝"/>
        <family val="1"/>
        <charset val="128"/>
      </rPr>
      <t>30</t>
    </r>
    <r>
      <rPr>
        <sz val="18"/>
        <color theme="0"/>
        <rFont val="ＭＳ 明朝"/>
        <family val="1"/>
        <charset val="128"/>
      </rPr>
      <t>年3月31日</t>
    </r>
    <rPh sb="0" eb="2">
      <t>ヘイセイ</t>
    </rPh>
    <rPh sb="4" eb="5">
      <t>ネン</t>
    </rPh>
    <rPh sb="6" eb="7">
      <t>ツキ</t>
    </rPh>
    <rPh sb="9" eb="10">
      <t>ヒ</t>
    </rPh>
    <phoneticPr fontId="6"/>
  </si>
  <si>
    <r>
      <rPr>
        <sz val="18"/>
        <color theme="0"/>
        <rFont val="ＭＳ 明朝"/>
        <family val="1"/>
        <charset val="128"/>
      </rPr>
      <t>平成</t>
    </r>
    <r>
      <rPr>
        <sz val="18"/>
        <rFont val="ＭＳ 明朝"/>
        <family val="1"/>
        <charset val="128"/>
      </rPr>
      <t>31</t>
    </r>
    <r>
      <rPr>
        <sz val="18"/>
        <color theme="0"/>
        <rFont val="ＭＳ 明朝"/>
        <family val="1"/>
        <charset val="128"/>
      </rPr>
      <t>年3月31日</t>
    </r>
    <rPh sb="0" eb="2">
      <t>ヘイセイ</t>
    </rPh>
    <rPh sb="4" eb="5">
      <t>ネン</t>
    </rPh>
    <rPh sb="6" eb="7">
      <t>ツキ</t>
    </rPh>
    <rPh sb="9" eb="10">
      <t>ヒ</t>
    </rPh>
    <phoneticPr fontId="6"/>
  </si>
  <si>
    <t>令和2年3月31日</t>
    <rPh sb="0" eb="2">
      <t>レイワ</t>
    </rPh>
    <rPh sb="3" eb="4">
      <t>ネン</t>
    </rPh>
    <rPh sb="5" eb="6">
      <t>ツキ</t>
    </rPh>
    <rPh sb="8" eb="9">
      <t>ヒ</t>
    </rPh>
    <phoneticPr fontId="6"/>
  </si>
  <si>
    <r>
      <rPr>
        <sz val="18"/>
        <color theme="0"/>
        <rFont val="ＭＳ ゴシック"/>
        <family val="3"/>
        <charset val="128"/>
      </rPr>
      <t>令和</t>
    </r>
    <r>
      <rPr>
        <sz val="18"/>
        <rFont val="ＭＳ ゴシック"/>
        <family val="3"/>
        <charset val="128"/>
      </rPr>
      <t>3</t>
    </r>
    <r>
      <rPr>
        <sz val="18"/>
        <color theme="0"/>
        <rFont val="ＭＳ ゴシック"/>
        <family val="3"/>
        <charset val="128"/>
      </rPr>
      <t>年3月31日</t>
    </r>
    <rPh sb="0" eb="2">
      <t>レイワ</t>
    </rPh>
    <rPh sb="3" eb="4">
      <t>ネン</t>
    </rPh>
    <rPh sb="5" eb="6">
      <t>ツキ</t>
    </rPh>
    <rPh sb="8" eb="9">
      <t>ヒ</t>
    </rPh>
    <phoneticPr fontId="6"/>
  </si>
  <si>
    <t>資料　国土交通省北海道運輸局「市町村別保有車両数年報」</t>
    <rPh sb="3" eb="5">
      <t>コクド</t>
    </rPh>
    <rPh sb="5" eb="8">
      <t>コウツウショウ</t>
    </rPh>
    <rPh sb="11" eb="14">
      <t>ウンユキョク</t>
    </rPh>
    <rPh sb="15" eb="18">
      <t>シチョウソン</t>
    </rPh>
    <rPh sb="18" eb="19">
      <t>ベツ</t>
    </rPh>
    <rPh sb="19" eb="21">
      <t>ホユウ</t>
    </rPh>
    <rPh sb="21" eb="23">
      <t>シャリョウ</t>
    </rPh>
    <rPh sb="23" eb="24">
      <t>スウ</t>
    </rPh>
    <rPh sb="24" eb="26">
      <t>ネンポウ</t>
    </rPh>
    <phoneticPr fontId="7"/>
  </si>
  <si>
    <t>２　令和2年3月末分より、登録車のみ掲載。</t>
    <rPh sb="2" eb="4">
      <t>レイワ</t>
    </rPh>
    <rPh sb="5" eb="6">
      <t>ネン</t>
    </rPh>
    <rPh sb="7" eb="8">
      <t>ツキ</t>
    </rPh>
    <rPh sb="8" eb="9">
      <t>マツ</t>
    </rPh>
    <rPh sb="9" eb="10">
      <t>ブン</t>
    </rPh>
    <rPh sb="13" eb="15">
      <t>トウロク</t>
    </rPh>
    <rPh sb="15" eb="16">
      <t>シャ</t>
    </rPh>
    <rPh sb="18" eb="20">
      <t>ケイサイ</t>
    </rPh>
    <phoneticPr fontId="6"/>
  </si>
  <si>
    <r>
      <t>2 入港船舶数</t>
    </r>
    <r>
      <rPr>
        <b/>
        <sz val="13"/>
        <rFont val="ＭＳ 明朝"/>
        <family val="1"/>
        <charset val="128"/>
      </rPr>
      <t>(平成27年～令和元年)</t>
    </r>
    <rPh sb="2" eb="4">
      <t>ニュウコウ</t>
    </rPh>
    <rPh sb="4" eb="6">
      <t>センパク</t>
    </rPh>
    <rPh sb="6" eb="7">
      <t>スウ</t>
    </rPh>
    <rPh sb="8" eb="10">
      <t>ヘイセイ</t>
    </rPh>
    <rPh sb="12" eb="13">
      <t>ネン</t>
    </rPh>
    <rPh sb="14" eb="16">
      <t>レイワ</t>
    </rPh>
    <rPh sb="16" eb="17">
      <t>モト</t>
    </rPh>
    <rPh sb="17" eb="18">
      <t>ネン</t>
    </rPh>
    <phoneticPr fontId="22"/>
  </si>
  <si>
    <t>平 成 27 年</t>
    <rPh sb="0" eb="1">
      <t>ヒラ</t>
    </rPh>
    <rPh sb="2" eb="3">
      <t>シゲル</t>
    </rPh>
    <rPh sb="7" eb="8">
      <t>ネン</t>
    </rPh>
    <phoneticPr fontId="22"/>
  </si>
  <si>
    <r>
      <t xml:space="preserve">平 成 </t>
    </r>
    <r>
      <rPr>
        <sz val="9"/>
        <color theme="1"/>
        <rFont val="ＭＳ 明朝"/>
        <family val="1"/>
        <charset val="128"/>
      </rPr>
      <t>28</t>
    </r>
    <r>
      <rPr>
        <sz val="9"/>
        <color theme="0"/>
        <rFont val="ＭＳ 明朝"/>
        <family val="1"/>
        <charset val="128"/>
      </rPr>
      <t xml:space="preserve"> 年</t>
    </r>
    <rPh sb="0" eb="1">
      <t>ヒラ</t>
    </rPh>
    <rPh sb="2" eb="3">
      <t>シゲル</t>
    </rPh>
    <rPh sb="7" eb="8">
      <t>ネン</t>
    </rPh>
    <phoneticPr fontId="22"/>
  </si>
  <si>
    <r>
      <t>平 成</t>
    </r>
    <r>
      <rPr>
        <sz val="9"/>
        <color theme="1"/>
        <rFont val="ＭＳ 明朝"/>
        <family val="1"/>
        <charset val="128"/>
      </rPr>
      <t xml:space="preserve"> 29 </t>
    </r>
    <r>
      <rPr>
        <sz val="9"/>
        <color theme="0"/>
        <rFont val="ＭＳ 明朝"/>
        <family val="1"/>
        <charset val="128"/>
      </rPr>
      <t>年</t>
    </r>
    <rPh sb="0" eb="1">
      <t>ヒラ</t>
    </rPh>
    <rPh sb="2" eb="3">
      <t>シゲル</t>
    </rPh>
    <rPh sb="7" eb="8">
      <t>ネン</t>
    </rPh>
    <phoneticPr fontId="22"/>
  </si>
  <si>
    <r>
      <t>平 成</t>
    </r>
    <r>
      <rPr>
        <sz val="9"/>
        <color theme="1"/>
        <rFont val="ＭＳ 明朝"/>
        <family val="1"/>
        <charset val="128"/>
      </rPr>
      <t xml:space="preserve"> 30</t>
    </r>
    <r>
      <rPr>
        <sz val="9"/>
        <color theme="0"/>
        <rFont val="ＭＳ 明朝"/>
        <family val="1"/>
        <charset val="128"/>
      </rPr>
      <t xml:space="preserve"> 年</t>
    </r>
    <rPh sb="0" eb="1">
      <t>ヒラ</t>
    </rPh>
    <rPh sb="2" eb="3">
      <t>シゲル</t>
    </rPh>
    <rPh sb="7" eb="8">
      <t>ネン</t>
    </rPh>
    <phoneticPr fontId="22"/>
  </si>
  <si>
    <t>令 和 元 年</t>
    <rPh sb="0" eb="1">
      <t>レイ</t>
    </rPh>
    <rPh sb="2" eb="3">
      <t>ワ</t>
    </rPh>
    <rPh sb="4" eb="5">
      <t>モト</t>
    </rPh>
    <rPh sb="6" eb="7">
      <t>ネン</t>
    </rPh>
    <phoneticPr fontId="22"/>
  </si>
  <si>
    <r>
      <t>3 船舶乗降人員</t>
    </r>
    <r>
      <rPr>
        <b/>
        <sz val="13"/>
        <rFont val="ＭＳ 明朝"/>
        <family val="1"/>
        <charset val="128"/>
      </rPr>
      <t>(平成27年～令和元年)</t>
    </r>
    <rPh sb="2" eb="4">
      <t>センパク</t>
    </rPh>
    <rPh sb="4" eb="6">
      <t>ジョウコウ</t>
    </rPh>
    <rPh sb="6" eb="8">
      <t>ジンイン</t>
    </rPh>
    <rPh sb="13" eb="14">
      <t>ネン</t>
    </rPh>
    <rPh sb="15" eb="17">
      <t>レイワ</t>
    </rPh>
    <rPh sb="17" eb="18">
      <t>モト</t>
    </rPh>
    <phoneticPr fontId="22"/>
  </si>
  <si>
    <r>
      <t>4 海上貨物輸送実績</t>
    </r>
    <r>
      <rPr>
        <b/>
        <sz val="15"/>
        <rFont val="ＭＳ 明朝"/>
        <family val="1"/>
        <charset val="128"/>
      </rPr>
      <t>(令和元年)</t>
    </r>
    <rPh sb="2" eb="4">
      <t>カイジョウ</t>
    </rPh>
    <rPh sb="4" eb="6">
      <t>カモツ</t>
    </rPh>
    <rPh sb="6" eb="8">
      <t>ユソウ</t>
    </rPh>
    <rPh sb="8" eb="10">
      <t>ジッセキ</t>
    </rPh>
    <rPh sb="11" eb="13">
      <t>レイワ</t>
    </rPh>
    <rPh sb="13" eb="14">
      <t>モト</t>
    </rPh>
    <rPh sb="14" eb="15">
      <t>ネン</t>
    </rPh>
    <phoneticPr fontId="22"/>
  </si>
  <si>
    <t>令和元年</t>
    <rPh sb="0" eb="2">
      <t>レイワ</t>
    </rPh>
    <rPh sb="2" eb="3">
      <t>モト</t>
    </rPh>
    <rPh sb="3" eb="4">
      <t>ネン</t>
    </rPh>
    <phoneticPr fontId="22"/>
  </si>
  <si>
    <t>資料　北海道総合政策部交通政策局交通企画課「北海道港湾統計年報 令和元年（1月～12月）」</t>
    <rPh sb="0" eb="2">
      <t>シリョウ</t>
    </rPh>
    <rPh sb="3" eb="6">
      <t>ホッカイドウ</t>
    </rPh>
    <rPh sb="6" eb="8">
      <t>ソウゴウ</t>
    </rPh>
    <rPh sb="8" eb="10">
      <t>セイサク</t>
    </rPh>
    <rPh sb="10" eb="11">
      <t>ブ</t>
    </rPh>
    <rPh sb="11" eb="13">
      <t>コウツウ</t>
    </rPh>
    <rPh sb="13" eb="15">
      <t>セイサク</t>
    </rPh>
    <rPh sb="15" eb="16">
      <t>キョク</t>
    </rPh>
    <rPh sb="16" eb="18">
      <t>コウツウ</t>
    </rPh>
    <rPh sb="18" eb="21">
      <t>キカクカ</t>
    </rPh>
    <rPh sb="22" eb="25">
      <t>ホッカイドウ</t>
    </rPh>
    <rPh sb="25" eb="27">
      <t>コウワン</t>
    </rPh>
    <rPh sb="27" eb="29">
      <t>トウケイ</t>
    </rPh>
    <rPh sb="29" eb="31">
      <t>ネンポウ</t>
    </rPh>
    <rPh sb="32" eb="34">
      <t>レイワ</t>
    </rPh>
    <rPh sb="34" eb="35">
      <t>モト</t>
    </rPh>
    <rPh sb="35" eb="36">
      <t>ネン</t>
    </rPh>
    <rPh sb="38" eb="39">
      <t>ガツ</t>
    </rPh>
    <rPh sb="42" eb="43">
      <t>ガツ</t>
    </rPh>
    <phoneticPr fontId="22"/>
  </si>
  <si>
    <r>
      <t>5 航空輸送実績(国内定期航空路線)</t>
    </r>
    <r>
      <rPr>
        <b/>
        <sz val="24"/>
        <rFont val="ＭＳ 明朝"/>
        <family val="1"/>
        <charset val="128"/>
      </rPr>
      <t>（令和2年）</t>
    </r>
    <rPh sb="19" eb="21">
      <t>レイワ</t>
    </rPh>
    <phoneticPr fontId="22"/>
  </si>
  <si>
    <t>令和2年　※</t>
    <rPh sb="0" eb="2">
      <t>レイワ</t>
    </rPh>
    <phoneticPr fontId="22"/>
  </si>
  <si>
    <t>23</t>
    <phoneticPr fontId="22"/>
  </si>
  <si>
    <t>07</t>
    <phoneticPr fontId="22"/>
  </si>
  <si>
    <t>37</t>
    <phoneticPr fontId="22"/>
  </si>
  <si>
    <t>14</t>
    <phoneticPr fontId="22"/>
  </si>
  <si>
    <t>25</t>
    <phoneticPr fontId="22"/>
  </si>
  <si>
    <t>00</t>
    <phoneticPr fontId="22"/>
  </si>
  <si>
    <t>21</t>
    <phoneticPr fontId="22"/>
  </si>
  <si>
    <t>54</t>
    <phoneticPr fontId="22"/>
  </si>
  <si>
    <t>※ 令和2年・幹線総数・ローカル線総数の数値は各路線の数値を北海道総合政策部計画局統計課が計算。</t>
    <rPh sb="2" eb="4">
      <t>レイワ</t>
    </rPh>
    <rPh sb="5" eb="6">
      <t>ネン</t>
    </rPh>
    <rPh sb="7" eb="9">
      <t>カンセン</t>
    </rPh>
    <rPh sb="9" eb="11">
      <t>ソウスウ</t>
    </rPh>
    <rPh sb="16" eb="17">
      <t>セン</t>
    </rPh>
    <rPh sb="17" eb="19">
      <t>ソウスウ</t>
    </rPh>
    <rPh sb="20" eb="22">
      <t>スウチ</t>
    </rPh>
    <rPh sb="23" eb="24">
      <t>カク</t>
    </rPh>
    <rPh sb="24" eb="26">
      <t>ロセン</t>
    </rPh>
    <rPh sb="27" eb="29">
      <t>スウチ</t>
    </rPh>
    <rPh sb="30" eb="33">
      <t>ホッカイドウ</t>
    </rPh>
    <rPh sb="33" eb="35">
      <t>ソウゴウ</t>
    </rPh>
    <rPh sb="35" eb="37">
      <t>セイサク</t>
    </rPh>
    <rPh sb="37" eb="38">
      <t>ブ</t>
    </rPh>
    <rPh sb="38" eb="40">
      <t>ケイカク</t>
    </rPh>
    <rPh sb="40" eb="41">
      <t>キョク</t>
    </rPh>
    <rPh sb="41" eb="43">
      <t>トウケイ</t>
    </rPh>
    <rPh sb="43" eb="44">
      <t>カ</t>
    </rPh>
    <rPh sb="45" eb="47">
      <t>ケイサン</t>
    </rPh>
    <phoneticPr fontId="22"/>
  </si>
  <si>
    <t>資料　国土交通省「航空輸送統計調査」</t>
    <rPh sb="3" eb="5">
      <t>コクド</t>
    </rPh>
    <rPh sb="5" eb="7">
      <t>コウツウ</t>
    </rPh>
    <rPh sb="15" eb="17">
      <t>チョウサ</t>
    </rPh>
    <phoneticPr fontId="22"/>
  </si>
  <si>
    <r>
      <rPr>
        <b/>
        <sz val="18"/>
        <rFont val="ＭＳ 明朝"/>
        <family val="1"/>
        <charset val="128"/>
      </rPr>
      <t>6 地方鉄道及び軌道実績</t>
    </r>
    <r>
      <rPr>
        <b/>
        <sz val="12"/>
        <rFont val="ＭＳ 明朝"/>
        <family val="1"/>
        <charset val="128"/>
      </rPr>
      <t>(平成28年度～令和2年度)</t>
    </r>
    <rPh sb="2" eb="3">
      <t>チ</t>
    </rPh>
    <rPh sb="3" eb="4">
      <t>ホウ</t>
    </rPh>
    <rPh sb="4" eb="5">
      <t>テツ</t>
    </rPh>
    <rPh sb="5" eb="6">
      <t>ミチ</t>
    </rPh>
    <rPh sb="6" eb="7">
      <t>オヨ</t>
    </rPh>
    <rPh sb="8" eb="9">
      <t>ワダチ</t>
    </rPh>
    <rPh sb="9" eb="10">
      <t>ミチ</t>
    </rPh>
    <rPh sb="10" eb="11">
      <t>ミ</t>
    </rPh>
    <rPh sb="11" eb="12">
      <t>ツムギ</t>
    </rPh>
    <rPh sb="13" eb="15">
      <t>ヘイセイ</t>
    </rPh>
    <rPh sb="17" eb="19">
      <t>ネンド</t>
    </rPh>
    <rPh sb="20" eb="22">
      <t>レイワ</t>
    </rPh>
    <rPh sb="23" eb="25">
      <t>ネンド</t>
    </rPh>
    <phoneticPr fontId="22"/>
  </si>
  <si>
    <t>平成28年度</t>
    <rPh sb="0" eb="2">
      <t>ヘイセイ</t>
    </rPh>
    <rPh sb="4" eb="6">
      <t>ネンド</t>
    </rPh>
    <phoneticPr fontId="22"/>
  </si>
  <si>
    <r>
      <rPr>
        <sz val="9"/>
        <color theme="0"/>
        <rFont val="ＭＳ 明朝"/>
        <family val="1"/>
        <charset val="128"/>
      </rPr>
      <t>平成</t>
    </r>
    <r>
      <rPr>
        <sz val="9"/>
        <color theme="1"/>
        <rFont val="ＭＳ 明朝"/>
        <family val="1"/>
        <charset val="128"/>
      </rPr>
      <t>29</t>
    </r>
    <r>
      <rPr>
        <sz val="9"/>
        <color theme="0"/>
        <rFont val="ＭＳ 明朝"/>
        <family val="1"/>
        <charset val="128"/>
      </rPr>
      <t>年度</t>
    </r>
    <rPh sb="0" eb="2">
      <t>ヘイセイ</t>
    </rPh>
    <rPh sb="4" eb="6">
      <t>ネンド</t>
    </rPh>
    <phoneticPr fontId="22"/>
  </si>
  <si>
    <r>
      <rPr>
        <sz val="9"/>
        <color theme="0"/>
        <rFont val="ＭＳ 明朝"/>
        <family val="1"/>
        <charset val="128"/>
      </rPr>
      <t>平成</t>
    </r>
    <r>
      <rPr>
        <sz val="9"/>
        <color theme="1"/>
        <rFont val="ＭＳ 明朝"/>
        <family val="1"/>
        <charset val="128"/>
      </rPr>
      <t>30</t>
    </r>
    <r>
      <rPr>
        <sz val="9"/>
        <color theme="0"/>
        <rFont val="ＭＳ 明朝"/>
        <family val="1"/>
        <charset val="128"/>
      </rPr>
      <t>年度</t>
    </r>
    <rPh sb="0" eb="2">
      <t>ヘイセイ</t>
    </rPh>
    <rPh sb="4" eb="6">
      <t>ネンド</t>
    </rPh>
    <phoneticPr fontId="22"/>
  </si>
  <si>
    <r>
      <t>令和</t>
    </r>
    <r>
      <rPr>
        <sz val="9"/>
        <color theme="1"/>
        <rFont val="ＭＳ ゴシック"/>
        <family val="3"/>
        <charset val="128"/>
      </rPr>
      <t>2</t>
    </r>
    <r>
      <rPr>
        <sz val="9"/>
        <color theme="0"/>
        <rFont val="ＭＳ ゴシック"/>
        <family val="3"/>
        <charset val="128"/>
      </rPr>
      <t>年度</t>
    </r>
    <rPh sb="0" eb="2">
      <t>レイワ</t>
    </rPh>
    <rPh sb="3" eb="5">
      <t>ネンド</t>
    </rPh>
    <phoneticPr fontId="22"/>
  </si>
  <si>
    <r>
      <rPr>
        <b/>
        <sz val="18"/>
        <rFont val="ＭＳ 明朝"/>
        <family val="1"/>
        <charset val="128"/>
      </rPr>
      <t>7 民公営自動車運輸実績</t>
    </r>
    <r>
      <rPr>
        <b/>
        <sz val="12"/>
        <rFont val="ＭＳ 明朝"/>
        <family val="1"/>
        <charset val="128"/>
      </rPr>
      <t>(平成28年度～令和2年度)</t>
    </r>
    <rPh sb="2" eb="3">
      <t>ミン</t>
    </rPh>
    <rPh sb="3" eb="4">
      <t>オオヤケ</t>
    </rPh>
    <rPh sb="4" eb="5">
      <t>エイ</t>
    </rPh>
    <rPh sb="5" eb="6">
      <t>ジ</t>
    </rPh>
    <rPh sb="6" eb="7">
      <t>ドウ</t>
    </rPh>
    <rPh sb="7" eb="8">
      <t>クルマ</t>
    </rPh>
    <rPh sb="8" eb="9">
      <t>ウン</t>
    </rPh>
    <rPh sb="9" eb="10">
      <t>ユ</t>
    </rPh>
    <rPh sb="10" eb="11">
      <t>ミ</t>
    </rPh>
    <rPh sb="11" eb="12">
      <t>イサオ</t>
    </rPh>
    <rPh sb="17" eb="18">
      <t>ネン</t>
    </rPh>
    <rPh sb="18" eb="19">
      <t>ド</t>
    </rPh>
    <rPh sb="20" eb="22">
      <t>レイワ</t>
    </rPh>
    <phoneticPr fontId="22"/>
  </si>
  <si>
    <r>
      <rPr>
        <b/>
        <sz val="17.5"/>
        <rFont val="ＭＳ 明朝"/>
        <family val="1"/>
        <charset val="128"/>
      </rPr>
      <t>8 フェリー運航実績</t>
    </r>
    <r>
      <rPr>
        <b/>
        <sz val="11.5"/>
        <rFont val="ＭＳ 明朝"/>
        <family val="1"/>
        <charset val="128"/>
      </rPr>
      <t>(平成28年度～令和2年度)</t>
    </r>
    <rPh sb="6" eb="8">
      <t>ウンコウ</t>
    </rPh>
    <rPh sb="8" eb="10">
      <t>ジッセキ</t>
    </rPh>
    <rPh sb="15" eb="16">
      <t>ネン</t>
    </rPh>
    <rPh sb="16" eb="17">
      <t>ド</t>
    </rPh>
    <rPh sb="18" eb="20">
      <t>レイワ</t>
    </rPh>
    <phoneticPr fontId="22"/>
  </si>
  <si>
    <r>
      <rPr>
        <b/>
        <sz val="18"/>
        <rFont val="ＭＳ 明朝"/>
        <family val="1"/>
        <charset val="128"/>
      </rPr>
      <t>9 港湾数</t>
    </r>
    <r>
      <rPr>
        <b/>
        <sz val="12"/>
        <rFont val="ＭＳ 明朝"/>
        <family val="1"/>
        <charset val="128"/>
      </rPr>
      <t>(令和3年)</t>
    </r>
    <rPh sb="2" eb="3">
      <t>ミナト</t>
    </rPh>
    <rPh sb="3" eb="4">
      <t>ワン</t>
    </rPh>
    <rPh sb="4" eb="5">
      <t>スウ</t>
    </rPh>
    <rPh sb="6" eb="8">
      <t>レイワ</t>
    </rPh>
    <phoneticPr fontId="22"/>
  </si>
  <si>
    <t>1 　令和3年4月1日現在。</t>
    <rPh sb="3" eb="5">
      <t>レイワ</t>
    </rPh>
    <rPh sb="6" eb="7">
      <t>ネン</t>
    </rPh>
    <rPh sb="8" eb="9">
      <t>ガツ</t>
    </rPh>
    <rPh sb="10" eb="11">
      <t>ニチ</t>
    </rPh>
    <rPh sb="11" eb="13">
      <t>ゲンザイ</t>
    </rPh>
    <phoneticPr fontId="22"/>
  </si>
  <si>
    <t>2 　港湾とは、「港湾法」に規定されたものである。</t>
    <rPh sb="3" eb="5">
      <t>コウワン</t>
    </rPh>
    <rPh sb="9" eb="12">
      <t>コウワンホウ</t>
    </rPh>
    <rPh sb="14" eb="16">
      <t>キテイ</t>
    </rPh>
    <phoneticPr fontId="22"/>
  </si>
  <si>
    <t>4 　重要港湾のうち、石狩・後志の二振興局に跨る「石狩湾新港」については、両振興局の重要港湾に含めているが、</t>
    <rPh sb="3" eb="5">
      <t>ジュウヨウ</t>
    </rPh>
    <rPh sb="5" eb="7">
      <t>コウワン</t>
    </rPh>
    <rPh sb="11" eb="13">
      <t>イシカリ</t>
    </rPh>
    <rPh sb="14" eb="16">
      <t>シリベシ</t>
    </rPh>
    <rPh sb="17" eb="18">
      <t>ニ</t>
    </rPh>
    <rPh sb="18" eb="21">
      <t>シンコウキョク</t>
    </rPh>
    <rPh sb="22" eb="23">
      <t>マタガ</t>
    </rPh>
    <rPh sb="25" eb="27">
      <t>イシカリ</t>
    </rPh>
    <rPh sb="27" eb="28">
      <t>ワン</t>
    </rPh>
    <rPh sb="28" eb="30">
      <t>シンコウ</t>
    </rPh>
    <rPh sb="37" eb="38">
      <t>リョウ</t>
    </rPh>
    <rPh sb="38" eb="41">
      <t>シンコウキョク</t>
    </rPh>
    <rPh sb="42" eb="44">
      <t>ジュウヨウ</t>
    </rPh>
    <rPh sb="44" eb="46">
      <t>コウワン</t>
    </rPh>
    <rPh sb="47" eb="48">
      <t>フク</t>
    </rPh>
    <phoneticPr fontId="22"/>
  </si>
  <si>
    <t>　全道計では一つと数えるため、各振興局の合計と数字は一致しない。</t>
    <phoneticPr fontId="22"/>
  </si>
  <si>
    <r>
      <rPr>
        <b/>
        <sz val="38"/>
        <rFont val="ＭＳ 明朝"/>
        <family val="1"/>
        <charset val="128"/>
      </rPr>
      <t>10 電話加入等状況</t>
    </r>
    <r>
      <rPr>
        <b/>
        <sz val="24"/>
        <rFont val="ＭＳ 明朝"/>
        <family val="1"/>
        <charset val="128"/>
      </rPr>
      <t>(平成29年～令和3年)</t>
    </r>
    <rPh sb="11" eb="13">
      <t>ヘイセイ</t>
    </rPh>
    <rPh sb="15" eb="16">
      <t>ネン</t>
    </rPh>
    <rPh sb="17" eb="19">
      <t>レイワ</t>
    </rPh>
    <rPh sb="20" eb="21">
      <t>ネン</t>
    </rPh>
    <phoneticPr fontId="22"/>
  </si>
  <si>
    <t>平成29年3月31日</t>
    <rPh sb="6" eb="7">
      <t>ガツ</t>
    </rPh>
    <phoneticPr fontId="22"/>
  </si>
  <si>
    <r>
      <t>平成</t>
    </r>
    <r>
      <rPr>
        <sz val="18"/>
        <color theme="1"/>
        <rFont val="ＭＳ 明朝"/>
        <family val="1"/>
        <charset val="128"/>
      </rPr>
      <t>30</t>
    </r>
    <r>
      <rPr>
        <sz val="18"/>
        <color theme="0"/>
        <rFont val="ＭＳ 明朝"/>
        <family val="1"/>
        <charset val="128"/>
      </rPr>
      <t>年3月31日</t>
    </r>
    <rPh sb="6" eb="7">
      <t>ガツ</t>
    </rPh>
    <phoneticPr fontId="22"/>
  </si>
  <si>
    <t>令和2年3月31日</t>
    <rPh sb="0" eb="2">
      <t>レイワ</t>
    </rPh>
    <phoneticPr fontId="22"/>
  </si>
  <si>
    <r>
      <rPr>
        <sz val="18"/>
        <color theme="0"/>
        <rFont val="ＭＳ ゴシック"/>
        <family val="3"/>
        <charset val="128"/>
      </rPr>
      <t>令和</t>
    </r>
    <r>
      <rPr>
        <sz val="18"/>
        <rFont val="ＭＳ ゴシック"/>
        <family val="3"/>
        <charset val="128"/>
      </rPr>
      <t>3</t>
    </r>
    <r>
      <rPr>
        <sz val="18"/>
        <color theme="0"/>
        <rFont val="ＭＳ ゴシック"/>
        <family val="3"/>
        <charset val="128"/>
      </rPr>
      <t>年3月31日</t>
    </r>
    <rPh sb="0" eb="2">
      <t>レイワ</t>
    </rPh>
    <phoneticPr fontId="22"/>
  </si>
  <si>
    <t>５Ｇ</t>
    <phoneticPr fontId="22"/>
  </si>
  <si>
    <t>ＬＴＥ(3.9世代-4世代携帯電話)端末でＢＷＡ対応のもの及びＢＷＡ端末でＬＴＥによるデータ通信対応のものは両方に計上されている。</t>
    <rPh sb="7" eb="9">
      <t>セダイ</t>
    </rPh>
    <rPh sb="11" eb="13">
      <t>セダイ</t>
    </rPh>
    <rPh sb="13" eb="15">
      <t>ケイタイ</t>
    </rPh>
    <rPh sb="15" eb="17">
      <t>デンワ</t>
    </rPh>
    <rPh sb="18" eb="20">
      <t>タンマツ</t>
    </rPh>
    <rPh sb="24" eb="26">
      <t>タイオウ</t>
    </rPh>
    <rPh sb="29" eb="30">
      <t>オヨ</t>
    </rPh>
    <rPh sb="34" eb="36">
      <t>タンマツ</t>
    </rPh>
    <rPh sb="46" eb="48">
      <t>ツウシン</t>
    </rPh>
    <rPh sb="48" eb="50">
      <t>タイオウ</t>
    </rPh>
    <rPh sb="54" eb="56">
      <t>リョウホウ</t>
    </rPh>
    <rPh sb="57" eb="59">
      <t>ケイジョウ</t>
    </rPh>
    <phoneticPr fontId="22"/>
  </si>
  <si>
    <r>
      <rPr>
        <b/>
        <sz val="38"/>
        <rFont val="ＭＳ 明朝"/>
        <family val="1"/>
        <charset val="128"/>
      </rPr>
      <t>11 情報通信技術（ＩＣＴ）利用等状況</t>
    </r>
    <r>
      <rPr>
        <b/>
        <sz val="24"/>
        <rFont val="ＭＳ 明朝"/>
        <family val="1"/>
        <charset val="128"/>
      </rPr>
      <t>(令和2年平均)</t>
    </r>
    <rPh sb="3" eb="5">
      <t>ジョウホウ</t>
    </rPh>
    <rPh sb="5" eb="7">
      <t>ツウシン</t>
    </rPh>
    <rPh sb="7" eb="9">
      <t>ギジュツ</t>
    </rPh>
    <rPh sb="14" eb="16">
      <t>リヨウ</t>
    </rPh>
    <rPh sb="16" eb="17">
      <t>トウ</t>
    </rPh>
    <rPh sb="17" eb="19">
      <t>ジョウキョウ</t>
    </rPh>
    <rPh sb="20" eb="22">
      <t>レイワ</t>
    </rPh>
    <rPh sb="23" eb="26">
      <t>ネンヘイキン</t>
    </rPh>
    <phoneticPr fontId="22"/>
  </si>
  <si>
    <t>インターネットを利用した支出総額（円）</t>
    <rPh sb="8" eb="10">
      <t>リヨウ</t>
    </rPh>
    <rPh sb="12" eb="14">
      <t>シシュツ</t>
    </rPh>
    <rPh sb="14" eb="15">
      <t>ソウ</t>
    </rPh>
    <rPh sb="17" eb="18">
      <t>エン</t>
    </rPh>
    <phoneticPr fontId="2"/>
  </si>
  <si>
    <t>1　「電子マネー」とは、事前に現金と引き換えに金銭的価値が発行されたＩＣカードやプリペイドカード等のことをいう。</t>
    <rPh sb="3" eb="5">
      <t>デンシ</t>
    </rPh>
    <rPh sb="12" eb="14">
      <t>ジゼン</t>
    </rPh>
    <rPh sb="15" eb="17">
      <t>ゲンキン</t>
    </rPh>
    <rPh sb="18" eb="19">
      <t>ヒ</t>
    </rPh>
    <rPh sb="20" eb="21">
      <t>カ</t>
    </rPh>
    <rPh sb="23" eb="26">
      <t>キンセンテキ</t>
    </rPh>
    <rPh sb="26" eb="28">
      <t>カチ</t>
    </rPh>
    <rPh sb="29" eb="31">
      <t>ハッコウ</t>
    </rPh>
    <rPh sb="48" eb="50">
      <t>イウ</t>
    </rPh>
    <phoneticPr fontId="22"/>
  </si>
  <si>
    <t>2　 電子マネーにチャージ（入金）しただけ又は定期券としての利用だけで、他の利用がなかった場合は電子マネーの利用</t>
    <rPh sb="3" eb="5">
      <t>デンシ</t>
    </rPh>
    <rPh sb="14" eb="16">
      <t>ニュウキン</t>
    </rPh>
    <rPh sb="21" eb="22">
      <t>マタ</t>
    </rPh>
    <rPh sb="23" eb="26">
      <t>テイキケン</t>
    </rPh>
    <rPh sb="30" eb="32">
      <t>リヨウ</t>
    </rPh>
    <rPh sb="36" eb="37">
      <t>タ</t>
    </rPh>
    <rPh sb="38" eb="40">
      <t>リヨウ</t>
    </rPh>
    <rPh sb="45" eb="47">
      <t>バアイ</t>
    </rPh>
    <rPh sb="48" eb="50">
      <t>デンシ</t>
    </rPh>
    <rPh sb="54" eb="56">
      <t>リヨウ</t>
    </rPh>
    <phoneticPr fontId="22"/>
  </si>
  <si>
    <t>3　「電子マネーの利用金額のうち鉄道及びバスでの１世帯当たり平均利用金額」には、定期券の購入金額を除く。</t>
    <rPh sb="3" eb="5">
      <t>デンシ</t>
    </rPh>
    <rPh sb="9" eb="11">
      <t>リヨウ</t>
    </rPh>
    <rPh sb="11" eb="13">
      <t>キンガク</t>
    </rPh>
    <rPh sb="16" eb="18">
      <t>テツドウ</t>
    </rPh>
    <rPh sb="18" eb="19">
      <t>オヨ</t>
    </rPh>
    <rPh sb="25" eb="27">
      <t>セタイ</t>
    </rPh>
    <rPh sb="27" eb="28">
      <t>ア</t>
    </rPh>
    <rPh sb="30" eb="32">
      <t>ヘイキン</t>
    </rPh>
    <rPh sb="32" eb="34">
      <t>リヨウ</t>
    </rPh>
    <rPh sb="34" eb="36">
      <t>キンガク</t>
    </rPh>
    <rPh sb="40" eb="43">
      <t>テイキケン</t>
    </rPh>
    <rPh sb="44" eb="46">
      <t>コウニュウ</t>
    </rPh>
    <rPh sb="46" eb="48">
      <t>キンガク</t>
    </rPh>
    <rPh sb="49" eb="50">
      <t>ノゾ</t>
    </rPh>
    <phoneticPr fontId="22"/>
  </si>
  <si>
    <t>※  順位、比率(％)及び30年順位は、北海道総合政策部計画局統計課が集計。</t>
    <rPh sb="3" eb="5">
      <t>ジュンイ</t>
    </rPh>
    <rPh sb="6" eb="8">
      <t>ヒリツ</t>
    </rPh>
    <rPh sb="11" eb="12">
      <t>オヨ</t>
    </rPh>
    <rPh sb="15" eb="16">
      <t>ネン</t>
    </rPh>
    <rPh sb="16" eb="18">
      <t>ジュンイ</t>
    </rPh>
    <rPh sb="20" eb="23">
      <t>ホッカイドウ</t>
    </rPh>
    <rPh sb="23" eb="25">
      <t>ソウゴウ</t>
    </rPh>
    <rPh sb="25" eb="27">
      <t>セイサク</t>
    </rPh>
    <rPh sb="27" eb="28">
      <t>ブ</t>
    </rPh>
    <rPh sb="28" eb="30">
      <t>ケイカク</t>
    </rPh>
    <rPh sb="30" eb="31">
      <t>キョク</t>
    </rPh>
    <rPh sb="31" eb="33">
      <t>トウケイ</t>
    </rPh>
    <rPh sb="33" eb="34">
      <t>カ</t>
    </rPh>
    <rPh sb="35" eb="37">
      <t>シュウケイ</t>
    </rPh>
    <phoneticPr fontId="22"/>
  </si>
  <si>
    <r>
      <t>15 一般旅券発行状況</t>
    </r>
    <r>
      <rPr>
        <b/>
        <sz val="12"/>
        <rFont val="ＭＳ 明朝"/>
        <family val="1"/>
        <charset val="128"/>
      </rPr>
      <t>(平成28年～令和2年)</t>
    </r>
    <rPh sb="7" eb="9">
      <t>ハッコウ</t>
    </rPh>
    <rPh sb="16" eb="17">
      <t>ネン</t>
    </rPh>
    <rPh sb="18" eb="20">
      <t>レイワ</t>
    </rPh>
    <phoneticPr fontId="22"/>
  </si>
  <si>
    <t>平成28年</t>
    <phoneticPr fontId="69"/>
  </si>
  <si>
    <t>29年</t>
    <phoneticPr fontId="69"/>
  </si>
  <si>
    <t>30年</t>
    <phoneticPr fontId="69"/>
  </si>
  <si>
    <t>令和元年</t>
    <rPh sb="0" eb="2">
      <t>レイワ</t>
    </rPh>
    <rPh sb="2" eb="3">
      <t>モト</t>
    </rPh>
    <phoneticPr fontId="69"/>
  </si>
  <si>
    <t>2年</t>
    <phoneticPr fontId="22"/>
  </si>
  <si>
    <r>
      <t>16 年齢別出国状況</t>
    </r>
    <r>
      <rPr>
        <b/>
        <sz val="12"/>
        <rFont val="ＭＳ 明朝"/>
        <family val="1"/>
        <charset val="128"/>
      </rPr>
      <t>(平成28年～令和2年)</t>
    </r>
    <rPh sb="6" eb="8">
      <t>シュッコク</t>
    </rPh>
    <rPh sb="11" eb="13">
      <t>ヘイセイ</t>
    </rPh>
    <rPh sb="15" eb="16">
      <t>ネン</t>
    </rPh>
    <rPh sb="17" eb="19">
      <t>レイワ</t>
    </rPh>
    <rPh sb="20" eb="21">
      <t>ネン</t>
    </rPh>
    <phoneticPr fontId="22"/>
  </si>
  <si>
    <t>平成 28 年</t>
    <phoneticPr fontId="22"/>
  </si>
  <si>
    <r>
      <rPr>
        <sz val="10"/>
        <color indexed="9"/>
        <rFont val="ＭＳ 明朝"/>
        <family val="1"/>
        <charset val="128"/>
      </rPr>
      <t>平成</t>
    </r>
    <r>
      <rPr>
        <sz val="10"/>
        <rFont val="ＭＳ 明朝"/>
        <family val="1"/>
        <charset val="128"/>
      </rPr>
      <t xml:space="preserve"> 29 </t>
    </r>
    <r>
      <rPr>
        <sz val="10"/>
        <color indexed="9"/>
        <rFont val="ＭＳ 明朝"/>
        <family val="1"/>
        <charset val="128"/>
      </rPr>
      <t>年</t>
    </r>
    <phoneticPr fontId="22"/>
  </si>
  <si>
    <r>
      <rPr>
        <sz val="10"/>
        <color indexed="9"/>
        <rFont val="ＭＳ 明朝"/>
        <family val="1"/>
        <charset val="128"/>
      </rPr>
      <t xml:space="preserve">平成 </t>
    </r>
    <r>
      <rPr>
        <sz val="10"/>
        <rFont val="ＭＳ 明朝"/>
        <family val="1"/>
        <charset val="128"/>
      </rPr>
      <t xml:space="preserve">30 </t>
    </r>
    <r>
      <rPr>
        <sz val="10"/>
        <color indexed="9"/>
        <rFont val="ＭＳ 明朝"/>
        <family val="1"/>
        <charset val="128"/>
      </rPr>
      <t>年</t>
    </r>
    <phoneticPr fontId="22"/>
  </si>
  <si>
    <r>
      <rPr>
        <sz val="10"/>
        <color theme="0"/>
        <rFont val="ＭＳ ゴシック"/>
        <family val="3"/>
        <charset val="128"/>
      </rPr>
      <t xml:space="preserve">令和 </t>
    </r>
    <r>
      <rPr>
        <sz val="10"/>
        <color theme="1"/>
        <rFont val="ＭＳ ゴシック"/>
        <family val="3"/>
        <charset val="128"/>
      </rPr>
      <t>2</t>
    </r>
    <r>
      <rPr>
        <sz val="10"/>
        <color theme="0"/>
        <rFont val="ＭＳ ゴシック"/>
        <family val="3"/>
        <charset val="128"/>
      </rPr>
      <t xml:space="preserve"> 年</t>
    </r>
    <rPh sb="0" eb="2">
      <t>レイワ</t>
    </rPh>
    <phoneticPr fontId="22"/>
  </si>
  <si>
    <t>資料　出入国在留管理庁「出入国管理統計」</t>
    <rPh sb="3" eb="4">
      <t>シュツ</t>
    </rPh>
    <rPh sb="4" eb="6">
      <t>ニュウコク</t>
    </rPh>
    <rPh sb="6" eb="8">
      <t>ザイリュウ</t>
    </rPh>
    <rPh sb="8" eb="10">
      <t>カンリ</t>
    </rPh>
    <rPh sb="10" eb="11">
      <t>チョウ</t>
    </rPh>
    <phoneticPr fontId="22"/>
  </si>
  <si>
    <r>
      <t>17 郵便施設数</t>
    </r>
    <r>
      <rPr>
        <b/>
        <sz val="24"/>
        <rFont val="ＭＳ 明朝"/>
        <family val="1"/>
        <charset val="128"/>
      </rPr>
      <t>(平成29年～令和3年)</t>
    </r>
    <rPh sb="5" eb="7">
      <t>シセツ</t>
    </rPh>
    <rPh sb="9" eb="11">
      <t>ヘイセイ</t>
    </rPh>
    <rPh sb="13" eb="14">
      <t>ネン</t>
    </rPh>
    <rPh sb="15" eb="17">
      <t>レイワ</t>
    </rPh>
    <rPh sb="18" eb="19">
      <t>ネン</t>
    </rPh>
    <phoneticPr fontId="72"/>
  </si>
  <si>
    <t>29年3月31日</t>
    <rPh sb="2" eb="3">
      <t>ネン</t>
    </rPh>
    <rPh sb="4" eb="5">
      <t>ガツ</t>
    </rPh>
    <rPh sb="7" eb="8">
      <t>ニチ</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</si>
</sst>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 ##0"/>
    <numFmt numFmtId="177" formatCode="_ * #\ ###\ ##0;_ * \-#\ ###\ ##0;_ * &quot;－&quot;;_ @_ "/>
    <numFmt numFmtId="178" formatCode="#\ ###\ ###\ ##0"/>
    <numFmt numFmtId="179" formatCode="#\ ##0.0"/>
    <numFmt numFmtId="180" formatCode="0.0_);[Red]\(0.0\)"/>
    <numFmt numFmtId="181" formatCode="#\ ###\ ##0.00"/>
    <numFmt numFmtId="182" formatCode="#\ ##0"/>
    <numFmt numFmtId="183" formatCode="_ * ###\ ###\ ##0;_ * \-###\ ###\ ##0;_ * &quot;－&quot;;_ @_ "/>
    <numFmt numFmtId="184" formatCode="#,##0.0"/>
    <numFmt numFmtId="185" formatCode="&quot;:&quot;@"/>
    <numFmt numFmtId="186" formatCode="[$-F400]h:mm:ss\ AM/PM"/>
    <numFmt numFmtId="187" formatCode="0\ "/>
    <numFmt numFmtId="188" formatCode="0.E+00"/>
    <numFmt numFmtId="189" formatCode="0.0;[Red]0.0"/>
    <numFmt numFmtId="190" formatCode="0.0"/>
    <numFmt numFmtId="191" formatCode="0.0_);\(0.0\)"/>
    <numFmt numFmtId="192" formatCode="#\ ##0\ "/>
    <numFmt numFmtId="193" formatCode="\(#0.0\)"/>
    <numFmt numFmtId="194" formatCode="_ * #\ ##0;_ * \-#\ ##0;_ * &quot;－&quot;;_ @_ "/>
  </numFmts>
  <fonts count="83" x14ac:knownFonts="1">
    <font>
      <sz val="11"/>
      <color theme="1"/>
      <name val="游ゴシック"/>
      <family val="2"/>
      <scheme val="minor"/>
    </font>
    <font>
      <sz val="11"/>
      <color theme="1"/>
      <name val="游ゴシック"/>
      <family val="2"/>
      <charset val="128"/>
      <scheme val="minor"/>
    </font>
    <font>
      <b/>
      <sz val="11"/>
      <color theme="3"/>
      <name val="游ゴシック"/>
      <family val="2"/>
      <charset val="128"/>
      <scheme val="minor"/>
    </font>
    <font>
      <sz val="12"/>
      <name val="ＭＳ 明朝"/>
      <family val="1"/>
      <charset val="128"/>
    </font>
    <font>
      <sz val="6"/>
      <name val="游ゴシック"/>
      <family val="3"/>
      <charset val="128"/>
      <scheme val="minor"/>
    </font>
    <font>
      <sz val="18"/>
      <name val="ＭＳ 明朝"/>
      <family val="1"/>
      <charset val="128"/>
    </font>
    <font>
      <sz val="6"/>
      <name val="ＭＳ 明朝"/>
      <family val="1"/>
      <charset val="128"/>
    </font>
    <font>
      <sz val="12"/>
      <color indexed="8"/>
      <name val="ＭＳ 明朝"/>
      <family val="1"/>
      <charset val="128"/>
    </font>
    <font>
      <sz val="18"/>
      <color indexed="8"/>
      <name val="ＭＳ 明朝"/>
      <family val="1"/>
      <charset val="128"/>
    </font>
    <font>
      <sz val="18"/>
      <name val="ＭＳ ゴシック"/>
      <family val="3"/>
      <charset val="128"/>
    </font>
    <font>
      <sz val="18"/>
      <color indexed="8"/>
      <name val="ＭＳ ゴシック"/>
      <family val="3"/>
      <charset val="128"/>
    </font>
    <font>
      <b/>
      <sz val="45.5"/>
      <color indexed="8"/>
      <name val="ＭＳ 明朝"/>
      <family val="1"/>
      <charset val="128"/>
    </font>
    <font>
      <sz val="6"/>
      <name val="ＭＳ Ｐ明朝"/>
      <family val="1"/>
      <charset val="128"/>
    </font>
    <font>
      <sz val="16"/>
      <color indexed="8"/>
      <name val="ＭＳ 明朝"/>
      <family val="1"/>
      <charset val="128"/>
    </font>
    <font>
      <sz val="36"/>
      <color indexed="8"/>
      <name val="ＭＳ 明朝"/>
      <family val="1"/>
      <charset val="128"/>
    </font>
    <font>
      <b/>
      <sz val="45.5"/>
      <name val="ＭＳ 明朝"/>
      <family val="1"/>
      <charset val="128"/>
    </font>
    <font>
      <b/>
      <sz val="27"/>
      <name val="ＭＳ 明朝"/>
      <family val="1"/>
      <charset val="128"/>
    </font>
    <font>
      <sz val="16"/>
      <name val="ＭＳ 明朝"/>
      <family val="1"/>
      <charset val="128"/>
    </font>
    <font>
      <sz val="11"/>
      <name val="ＭＳ Ｐゴシック"/>
      <family val="3"/>
      <charset val="128"/>
    </font>
    <font>
      <sz val="10"/>
      <name val="ＭＳ 明朝"/>
      <family val="1"/>
      <charset val="128"/>
    </font>
    <font>
      <sz val="10"/>
      <color rgb="FFFF0000"/>
      <name val="ＭＳ 明朝"/>
      <family val="1"/>
      <charset val="128"/>
    </font>
    <font>
      <sz val="9"/>
      <name val="ＭＳ 明朝"/>
      <family val="1"/>
      <charset val="128"/>
    </font>
    <font>
      <sz val="6"/>
      <name val="ＭＳ Ｐゴシック"/>
      <family val="3"/>
      <charset val="128"/>
    </font>
    <font>
      <sz val="9"/>
      <name val="ＭＳ ゴシック"/>
      <family val="3"/>
      <charset val="128"/>
    </font>
    <font>
      <sz val="9"/>
      <color theme="0"/>
      <name val="ＭＳ ゴシック"/>
      <family val="3"/>
      <charset val="128"/>
    </font>
    <font>
      <sz val="9"/>
      <color theme="1"/>
      <name val="ＭＳ ゴシック"/>
      <family val="3"/>
      <charset val="128"/>
    </font>
    <font>
      <sz val="9"/>
      <color theme="0"/>
      <name val="ＭＳ 明朝"/>
      <family val="1"/>
      <charset val="128"/>
    </font>
    <font>
      <sz val="9"/>
      <color theme="1"/>
      <name val="ＭＳ 明朝"/>
      <family val="1"/>
      <charset val="128"/>
    </font>
    <font>
      <b/>
      <sz val="22"/>
      <name val="ＭＳ 明朝"/>
      <family val="1"/>
      <charset val="128"/>
    </font>
    <font>
      <b/>
      <sz val="13"/>
      <name val="ＭＳ 明朝"/>
      <family val="1"/>
      <charset val="128"/>
    </font>
    <font>
      <sz val="9"/>
      <name val="ＭＳ Ｐゴシック"/>
      <family val="3"/>
      <charset val="128"/>
    </font>
    <font>
      <b/>
      <sz val="22"/>
      <name val="ＭＳ Ｐゴシック"/>
      <family val="3"/>
      <charset val="128"/>
    </font>
    <font>
      <sz val="9.5"/>
      <name val="ＭＳ 明朝"/>
      <family val="1"/>
      <charset val="128"/>
    </font>
    <font>
      <sz val="9.5"/>
      <name val="ＭＳ ゴシック"/>
      <family val="3"/>
      <charset val="128"/>
    </font>
    <font>
      <b/>
      <sz val="25"/>
      <name val="ＭＳ 明朝"/>
      <family val="1"/>
      <charset val="128"/>
    </font>
    <font>
      <b/>
      <sz val="15"/>
      <name val="ＭＳ 明朝"/>
      <family val="1"/>
      <charset val="128"/>
    </font>
    <font>
      <sz val="12"/>
      <name val="Arial"/>
      <family val="2"/>
    </font>
    <font>
      <sz val="18"/>
      <name val="Arial"/>
      <family val="2"/>
    </font>
    <font>
      <sz val="15"/>
      <name val="ＭＳ 明朝"/>
      <family val="1"/>
      <charset val="128"/>
    </font>
    <font>
      <b/>
      <sz val="18"/>
      <name val="ＭＳ 明朝"/>
      <family val="1"/>
      <charset val="128"/>
    </font>
    <font>
      <b/>
      <sz val="40"/>
      <name val="ＭＳ 明朝"/>
      <family val="1"/>
      <charset val="128"/>
    </font>
    <font>
      <b/>
      <sz val="24"/>
      <name val="ＭＳ 明朝"/>
      <family val="1"/>
      <charset val="128"/>
    </font>
    <font>
      <sz val="10"/>
      <name val="ＭＳ Ｐゴシック"/>
      <family val="3"/>
      <charset val="128"/>
    </font>
    <font>
      <sz val="10"/>
      <name val="ＭＳ Ｐ明朝"/>
      <family val="1"/>
      <charset val="128"/>
    </font>
    <font>
      <sz val="9"/>
      <name val="Arial"/>
      <family val="2"/>
    </font>
    <font>
      <sz val="7.5"/>
      <name val="ＭＳ 明朝"/>
      <family val="1"/>
      <charset val="128"/>
    </font>
    <font>
      <b/>
      <sz val="20"/>
      <name val="ＭＳ 明朝"/>
      <family val="1"/>
      <charset val="128"/>
    </font>
    <font>
      <b/>
      <sz val="12"/>
      <name val="ＭＳ 明朝"/>
      <family val="1"/>
      <charset val="128"/>
    </font>
    <font>
      <sz val="10"/>
      <name val="ＭＳ ゴシック"/>
      <family val="3"/>
      <charset val="128"/>
    </font>
    <font>
      <b/>
      <sz val="17.5"/>
      <name val="ＭＳ 明朝"/>
      <family val="1"/>
      <charset val="128"/>
    </font>
    <font>
      <b/>
      <sz val="11.5"/>
      <name val="ＭＳ 明朝"/>
      <family val="1"/>
      <charset val="128"/>
    </font>
    <font>
      <sz val="16"/>
      <name val="ＭＳ ゴシック"/>
      <family val="3"/>
      <charset val="128"/>
    </font>
    <font>
      <sz val="18"/>
      <color theme="0"/>
      <name val="ＭＳ 明朝"/>
      <family val="1"/>
      <charset val="128"/>
    </font>
    <font>
      <sz val="11"/>
      <name val="ＭＳ 明朝"/>
      <family val="1"/>
      <charset val="128"/>
    </font>
    <font>
      <sz val="11"/>
      <name val="ＭＳ ゴシック"/>
      <family val="3"/>
      <charset val="128"/>
    </font>
    <font>
      <sz val="10"/>
      <name val="Arial"/>
      <family val="2"/>
    </font>
    <font>
      <sz val="11"/>
      <name val="Arial"/>
      <family val="2"/>
    </font>
    <font>
      <b/>
      <sz val="25.5"/>
      <name val="ＭＳ 明朝"/>
      <family val="1"/>
      <charset val="128"/>
    </font>
    <font>
      <b/>
      <sz val="31"/>
      <name val="ＭＳ 明朝"/>
      <family val="1"/>
      <charset val="128"/>
    </font>
    <font>
      <b/>
      <sz val="18.5"/>
      <name val="ＭＳ 明朝"/>
      <family val="1"/>
      <charset val="128"/>
    </font>
    <font>
      <sz val="10.5"/>
      <name val="ＭＳ ゴシック"/>
      <family val="3"/>
      <charset val="128"/>
    </font>
    <font>
      <sz val="10.5"/>
      <name val="ＭＳ 明朝"/>
      <family val="1"/>
      <charset val="128"/>
    </font>
    <font>
      <sz val="10"/>
      <color theme="1"/>
      <name val="ＭＳ ゴシック"/>
      <family val="3"/>
      <charset val="128"/>
    </font>
    <font>
      <sz val="11"/>
      <color rgb="FFFF0000"/>
      <name val="ＭＳ 明朝"/>
      <family val="1"/>
      <charset val="128"/>
    </font>
    <font>
      <sz val="12"/>
      <color rgb="FFFF0000"/>
      <name val="Arial"/>
      <family val="2"/>
    </font>
    <font>
      <sz val="10"/>
      <color indexed="9"/>
      <name val="ＭＳ 明朝"/>
      <family val="1"/>
      <charset val="128"/>
    </font>
    <font>
      <sz val="10"/>
      <color theme="1"/>
      <name val="ＭＳ 明朝"/>
      <family val="1"/>
      <charset val="128"/>
    </font>
    <font>
      <sz val="16"/>
      <name val="Arial"/>
      <family val="2"/>
    </font>
    <font>
      <sz val="10"/>
      <color indexed="8"/>
      <name val="ＭＳ 明朝"/>
      <family val="1"/>
      <charset val="128"/>
    </font>
    <font>
      <sz val="6"/>
      <name val="ＭＳ ゴシック"/>
      <family val="3"/>
      <charset val="128"/>
    </font>
    <font>
      <b/>
      <sz val="20"/>
      <name val="Arial"/>
      <family val="2"/>
    </font>
    <font>
      <sz val="15"/>
      <color indexed="8"/>
      <name val="ＭＳ 明朝"/>
      <family val="1"/>
      <charset val="128"/>
    </font>
    <font>
      <sz val="14"/>
      <color indexed="8"/>
      <name val="ＭＳ 明朝"/>
      <family val="1"/>
      <charset val="128"/>
    </font>
    <font>
      <sz val="15"/>
      <name val="ＭＳ ゴシック"/>
      <family val="3"/>
      <charset val="128"/>
    </font>
    <font>
      <sz val="16"/>
      <color indexed="8"/>
      <name val="ＭＳ ゴシック"/>
      <family val="3"/>
      <charset val="128"/>
    </font>
    <font>
      <b/>
      <sz val="16"/>
      <color indexed="8"/>
      <name val="ＭＳ 明朝"/>
      <family val="1"/>
      <charset val="128"/>
    </font>
    <font>
      <sz val="14"/>
      <name val="ＭＳ 明朝"/>
      <family val="1"/>
      <charset val="128"/>
    </font>
    <font>
      <b/>
      <sz val="24.5"/>
      <name val="ＭＳ 明朝"/>
      <family val="1"/>
      <charset val="128"/>
    </font>
    <font>
      <sz val="18"/>
      <color theme="0"/>
      <name val="ＭＳ ゴシック"/>
      <family val="3"/>
      <charset val="128"/>
    </font>
    <font>
      <sz val="12"/>
      <name val="ＭＳ ゴシック"/>
      <family val="3"/>
      <charset val="128"/>
    </font>
    <font>
      <b/>
      <sz val="38"/>
      <name val="ＭＳ 明朝"/>
      <family val="1"/>
      <charset val="128"/>
    </font>
    <font>
      <sz val="18"/>
      <color theme="1"/>
      <name val="ＭＳ 明朝"/>
      <family val="1"/>
      <charset val="128"/>
    </font>
    <font>
      <sz val="10"/>
      <color theme="0"/>
      <name val="ＭＳ ゴシック"/>
      <family val="3"/>
      <charset val="128"/>
    </font>
  </fonts>
  <fills count="2">
    <fill>
      <patternFill patternType="none"/>
    </fill>
    <fill>
      <patternFill patternType="gray125"/>
    </fill>
  </fills>
  <borders count="72">
    <border>
      <left/>
      <right/>
      <top/>
      <bottom/>
      <diagonal/>
    </border>
    <border>
      <left/>
      <right/>
      <top style="thin">
        <color indexed="64"/>
      </top>
      <bottom/>
      <diagonal/>
    </border>
    <border>
      <left/>
      <right/>
      <top/>
      <bottom style="thin">
        <color indexed="64"/>
      </bottom>
      <diagonal/>
    </border>
    <border>
      <left/>
      <right style="thin">
        <color indexed="8"/>
      </right>
      <top/>
      <bottom style="thin">
        <color indexed="8"/>
      </bottom>
      <diagonal/>
    </border>
    <border>
      <left/>
      <right/>
      <top/>
      <bottom style="thin">
        <color indexed="8"/>
      </bottom>
      <diagonal/>
    </border>
    <border>
      <left/>
      <right style="thin">
        <color indexed="8"/>
      </right>
      <top/>
      <bottom/>
      <diagonal/>
    </border>
    <border>
      <left style="thin">
        <color indexed="8"/>
      </left>
      <right/>
      <top/>
      <bottom/>
      <diagonal/>
    </border>
    <border>
      <left/>
      <right style="thin">
        <color indexed="8"/>
      </right>
      <top style="thin">
        <color indexed="64"/>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double">
        <color indexed="8"/>
      </top>
      <bottom/>
      <diagonal/>
    </border>
    <border>
      <left style="thin">
        <color indexed="8"/>
      </left>
      <right style="thin">
        <color indexed="8"/>
      </right>
      <top style="double">
        <color indexed="8"/>
      </top>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diagonal/>
    </border>
    <border>
      <left/>
      <right/>
      <top style="double">
        <color indexed="8"/>
      </top>
      <bottom/>
      <diagonal/>
    </border>
    <border>
      <left/>
      <right/>
      <top/>
      <bottom style="double">
        <color indexed="8"/>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double">
        <color indexed="8"/>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8"/>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right style="thin">
        <color indexed="8"/>
      </right>
      <top style="thin">
        <color indexed="8"/>
      </top>
      <bottom/>
      <diagonal/>
    </border>
    <border>
      <left style="double">
        <color indexed="8"/>
      </left>
      <right style="thin">
        <color indexed="64"/>
      </right>
      <top/>
      <bottom style="thin">
        <color indexed="64"/>
      </bottom>
      <diagonal/>
    </border>
    <border>
      <left style="double">
        <color indexed="8"/>
      </left>
      <right style="thin">
        <color indexed="64"/>
      </right>
      <top/>
      <bottom/>
      <diagonal/>
    </border>
    <border>
      <left style="double">
        <color indexed="8"/>
      </left>
      <right/>
      <top style="thin">
        <color indexed="64"/>
      </top>
      <bottom/>
      <diagonal/>
    </border>
    <border>
      <left style="thin">
        <color indexed="64"/>
      </left>
      <right style="thin">
        <color indexed="8"/>
      </right>
      <top style="double">
        <color indexed="64"/>
      </top>
      <bottom style="thin">
        <color indexed="64"/>
      </bottom>
      <diagonal/>
    </border>
    <border>
      <left style="double">
        <color indexed="8"/>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style="double">
        <color indexed="8"/>
      </top>
      <bottom/>
      <diagonal/>
    </border>
    <border>
      <left style="thin">
        <color indexed="8"/>
      </left>
      <right/>
      <top/>
      <bottom style="thin">
        <color indexed="8"/>
      </bottom>
      <diagonal/>
    </border>
    <border>
      <left/>
      <right style="double">
        <color indexed="8"/>
      </right>
      <top/>
      <bottom style="thin">
        <color indexed="8"/>
      </bottom>
      <diagonal/>
    </border>
  </borders>
  <cellStyleXfs count="7">
    <xf numFmtId="0" fontId="0" fillId="0" borderId="0"/>
    <xf numFmtId="0" fontId="3" fillId="0" borderId="0"/>
    <xf numFmtId="0" fontId="18" fillId="0" borderId="0"/>
    <xf numFmtId="0" fontId="36" fillId="0" borderId="0"/>
    <xf numFmtId="0" fontId="42" fillId="0" borderId="0"/>
    <xf numFmtId="0" fontId="1" fillId="0" borderId="0">
      <alignment vertical="center"/>
    </xf>
    <xf numFmtId="0" fontId="54" fillId="0" borderId="0"/>
  </cellStyleXfs>
  <cellXfs count="793">
    <xf numFmtId="0" fontId="0" fillId="0" borderId="0" xfId="0"/>
    <xf numFmtId="0" fontId="3" fillId="0" borderId="0" xfId="1" applyFont="1" applyFill="1" applyAlignment="1">
      <alignment vertical="center"/>
    </xf>
    <xf numFmtId="0" fontId="3" fillId="0" borderId="0" xfId="1" applyFont="1" applyFill="1" applyAlignment="1">
      <alignment horizontal="right" vertical="center"/>
    </xf>
    <xf numFmtId="0" fontId="5" fillId="0" borderId="0" xfId="1" applyFont="1" applyFill="1" applyAlignment="1">
      <alignment vertical="center"/>
    </xf>
    <xf numFmtId="0" fontId="5" fillId="0" borderId="0" xfId="1" applyFont="1" applyFill="1" applyAlignment="1">
      <alignment horizontal="right" vertical="center"/>
    </xf>
    <xf numFmtId="176" fontId="5" fillId="0" borderId="0" xfId="1" applyNumberFormat="1" applyFont="1" applyFill="1" applyAlignment="1">
      <alignment vertical="center"/>
    </xf>
    <xf numFmtId="176" fontId="5" fillId="0" borderId="0" xfId="1" applyNumberFormat="1" applyFont="1" applyFill="1" applyBorder="1" applyAlignment="1">
      <alignment vertical="center"/>
    </xf>
    <xf numFmtId="0" fontId="5" fillId="0" borderId="0" xfId="1" applyFont="1" applyFill="1" applyBorder="1" applyAlignment="1">
      <alignment horizontal="right" vertical="center"/>
    </xf>
    <xf numFmtId="176" fontId="5" fillId="0" borderId="1" xfId="1" applyNumberFormat="1" applyFont="1" applyFill="1" applyBorder="1" applyAlignment="1">
      <alignment vertical="center"/>
    </xf>
    <xf numFmtId="3" fontId="8" fillId="0" borderId="0" xfId="1" applyNumberFormat="1" applyFont="1" applyFill="1" applyAlignment="1">
      <alignment horizontal="right" vertical="center"/>
    </xf>
    <xf numFmtId="176" fontId="5" fillId="0" borderId="2" xfId="1" applyNumberFormat="1" applyFont="1" applyFill="1" applyBorder="1" applyAlignment="1">
      <alignment vertical="center"/>
    </xf>
    <xf numFmtId="3" fontId="8" fillId="0" borderId="3" xfId="1" applyNumberFormat="1" applyFont="1" applyFill="1" applyBorder="1" applyAlignment="1">
      <alignment horizontal="distributed" vertical="center"/>
    </xf>
    <xf numFmtId="3" fontId="8" fillId="0" borderId="4" xfId="1" applyNumberFormat="1" applyFont="1" applyFill="1" applyBorder="1" applyAlignment="1">
      <alignment horizontal="distributed" vertical="center"/>
    </xf>
    <xf numFmtId="4" fontId="8" fillId="0" borderId="4" xfId="1" applyNumberFormat="1" applyFont="1" applyFill="1" applyBorder="1" applyAlignment="1">
      <alignment horizontal="distributed" vertical="center"/>
    </xf>
    <xf numFmtId="0" fontId="9" fillId="0" borderId="0" xfId="1" applyFont="1" applyFill="1" applyAlignment="1">
      <alignment vertical="center"/>
    </xf>
    <xf numFmtId="3" fontId="10" fillId="0" borderId="0" xfId="1" applyNumberFormat="1" applyFont="1" applyFill="1" applyAlignment="1">
      <alignment horizontal="right" vertical="center"/>
    </xf>
    <xf numFmtId="176" fontId="9" fillId="0" borderId="0" xfId="1" applyNumberFormat="1" applyFont="1" applyFill="1" applyAlignment="1">
      <alignment horizontal="right" vertical="center"/>
    </xf>
    <xf numFmtId="176" fontId="9" fillId="0" borderId="0" xfId="1" applyNumberFormat="1" applyFont="1" applyFill="1" applyAlignment="1">
      <alignment vertical="center"/>
    </xf>
    <xf numFmtId="4" fontId="10" fillId="0" borderId="0" xfId="1" applyNumberFormat="1" applyFont="1" applyFill="1" applyBorder="1" applyAlignment="1">
      <alignment horizontal="distributed" vertical="center"/>
    </xf>
    <xf numFmtId="176" fontId="9" fillId="0" borderId="0" xfId="1" applyNumberFormat="1" applyFont="1" applyFill="1" applyBorder="1" applyAlignment="1">
      <alignment vertical="center"/>
    </xf>
    <xf numFmtId="4" fontId="8" fillId="0" borderId="5" xfId="1" applyNumberFormat="1" applyFont="1" applyFill="1" applyBorder="1" applyAlignment="1">
      <alignment horizontal="distributed" vertical="center"/>
    </xf>
    <xf numFmtId="4" fontId="10" fillId="0" borderId="0" xfId="1" applyNumberFormat="1" applyFont="1" applyFill="1" applyAlignment="1">
      <alignment horizontal="distributed" vertical="center"/>
    </xf>
    <xf numFmtId="0" fontId="10" fillId="0" borderId="0" xfId="1" applyNumberFormat="1" applyFont="1" applyFill="1" applyAlignment="1">
      <alignment horizontal="distributed" vertical="center"/>
    </xf>
    <xf numFmtId="0" fontId="8" fillId="0" borderId="0" xfId="1" applyNumberFormat="1" applyFont="1" applyFill="1" applyAlignment="1">
      <alignment horizontal="distributed" vertical="center"/>
    </xf>
    <xf numFmtId="3" fontId="10" fillId="0" borderId="0" xfId="1" applyNumberFormat="1" applyFont="1" applyFill="1" applyBorder="1" applyAlignment="1">
      <alignment horizontal="right" vertical="center"/>
    </xf>
    <xf numFmtId="3" fontId="8" fillId="0" borderId="5" xfId="1" applyNumberFormat="1" applyFont="1" applyFill="1" applyBorder="1" applyAlignment="1">
      <alignment horizontal="distributed" vertical="center"/>
    </xf>
    <xf numFmtId="4" fontId="10" fillId="0" borderId="0" xfId="1" applyNumberFormat="1" applyFont="1" applyFill="1" applyAlignment="1">
      <alignment vertical="center"/>
    </xf>
    <xf numFmtId="3" fontId="10" fillId="0" borderId="0" xfId="1" applyNumberFormat="1" applyFont="1" applyFill="1" applyAlignment="1">
      <alignment vertical="center"/>
    </xf>
    <xf numFmtId="176" fontId="5" fillId="0" borderId="0" xfId="1" applyNumberFormat="1" applyFont="1" applyFill="1" applyAlignment="1">
      <alignment horizontal="right" vertical="center"/>
    </xf>
    <xf numFmtId="0" fontId="10" fillId="0" borderId="0" xfId="1" applyNumberFormat="1" applyFont="1" applyFill="1" applyAlignment="1">
      <alignment horizontal="right" vertical="center"/>
    </xf>
    <xf numFmtId="176" fontId="10" fillId="0" borderId="0" xfId="1" applyNumberFormat="1" applyFont="1" applyFill="1" applyAlignment="1">
      <alignment vertical="center"/>
    </xf>
    <xf numFmtId="176" fontId="10" fillId="0" borderId="0" xfId="1" applyNumberFormat="1" applyFont="1" applyFill="1" applyBorder="1" applyAlignment="1">
      <alignment vertical="center"/>
    </xf>
    <xf numFmtId="49" fontId="9" fillId="0" borderId="5" xfId="1" applyNumberFormat="1" applyFont="1" applyFill="1" applyBorder="1" applyAlignment="1">
      <alignment horizontal="left" vertical="center"/>
    </xf>
    <xf numFmtId="49" fontId="10" fillId="0" borderId="0" xfId="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0" xfId="1" applyNumberFormat="1" applyFont="1" applyFill="1" applyAlignment="1">
      <alignment horizontal="right" vertical="center"/>
    </xf>
    <xf numFmtId="0" fontId="5" fillId="0" borderId="0" xfId="1" applyNumberFormat="1" applyFont="1" applyFill="1" applyAlignment="1">
      <alignment horizontal="right" vertical="center"/>
    </xf>
    <xf numFmtId="3" fontId="8" fillId="0" borderId="0" xfId="1" applyNumberFormat="1" applyFont="1" applyFill="1" applyAlignment="1">
      <alignment vertical="center"/>
    </xf>
    <xf numFmtId="0" fontId="8" fillId="0" borderId="0" xfId="1" applyNumberFormat="1" applyFont="1" applyFill="1" applyAlignment="1">
      <alignment horizontal="right" vertical="center"/>
    </xf>
    <xf numFmtId="176" fontId="8" fillId="0" borderId="0" xfId="1" applyNumberFormat="1" applyFont="1" applyFill="1" applyBorder="1" applyAlignment="1">
      <alignment horizontal="center" vertical="center"/>
    </xf>
    <xf numFmtId="176" fontId="8" fillId="0" borderId="6" xfId="1" applyNumberFormat="1" applyFont="1" applyFill="1" applyBorder="1" applyAlignment="1">
      <alignment horizontal="center" vertical="center"/>
    </xf>
    <xf numFmtId="3" fontId="8" fillId="0" borderId="7" xfId="1"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176" fontId="8" fillId="0" borderId="10" xfId="1" applyNumberFormat="1" applyFont="1" applyFill="1" applyBorder="1" applyAlignment="1">
      <alignment horizontal="center" vertical="center"/>
    </xf>
    <xf numFmtId="176" fontId="8" fillId="0" borderId="11" xfId="1" applyNumberFormat="1" applyFont="1" applyFill="1" applyBorder="1" applyAlignment="1">
      <alignment horizontal="center" vertical="center"/>
    </xf>
    <xf numFmtId="176" fontId="8" fillId="0" borderId="12" xfId="1" applyNumberFormat="1" applyFont="1" applyFill="1" applyBorder="1" applyAlignment="1">
      <alignment horizontal="center" vertical="center"/>
    </xf>
    <xf numFmtId="3" fontId="13" fillId="0" borderId="0" xfId="1" applyNumberFormat="1" applyFont="1" applyFill="1" applyAlignment="1">
      <alignment vertical="center"/>
    </xf>
    <xf numFmtId="0" fontId="13" fillId="0" borderId="0" xfId="1" applyNumberFormat="1" applyFont="1" applyFill="1" applyAlignment="1">
      <alignment horizontal="right" vertical="center"/>
    </xf>
    <xf numFmtId="176" fontId="8" fillId="0" borderId="0" xfId="1" applyNumberFormat="1" applyFont="1" applyFill="1" applyAlignment="1">
      <alignment horizontal="right"/>
    </xf>
    <xf numFmtId="176" fontId="13" fillId="0" borderId="0" xfId="1" applyNumberFormat="1" applyFont="1" applyFill="1" applyAlignment="1">
      <alignment vertical="center"/>
    </xf>
    <xf numFmtId="176" fontId="13" fillId="0" borderId="0" xfId="1" applyNumberFormat="1" applyFont="1" applyFill="1" applyBorder="1" applyAlignment="1">
      <alignment vertical="center"/>
    </xf>
    <xf numFmtId="3" fontId="11" fillId="0" borderId="21" xfId="1" applyNumberFormat="1" applyFont="1" applyFill="1" applyBorder="1" applyAlignment="1">
      <alignment horizontal="left" vertical="center"/>
    </xf>
    <xf numFmtId="3" fontId="15" fillId="0" borderId="21" xfId="1" applyNumberFormat="1" applyFont="1" applyFill="1" applyBorder="1" applyAlignment="1">
      <alignment horizontal="left" vertical="center"/>
    </xf>
    <xf numFmtId="176" fontId="17" fillId="0" borderId="0" xfId="1" applyNumberFormat="1" applyFont="1" applyFill="1" applyAlignment="1">
      <alignment vertical="center"/>
    </xf>
    <xf numFmtId="176" fontId="3" fillId="0" borderId="0" xfId="1" applyNumberFormat="1" applyFont="1" applyFill="1" applyAlignment="1">
      <alignment vertical="center"/>
    </xf>
    <xf numFmtId="0" fontId="16" fillId="0" borderId="0" xfId="1" applyFont="1" applyFill="1" applyBorder="1" applyAlignment="1">
      <alignment horizontal="left" vertical="center"/>
    </xf>
    <xf numFmtId="0" fontId="19" fillId="0" borderId="0" xfId="2" applyFont="1" applyFill="1"/>
    <xf numFmtId="176" fontId="19" fillId="0" borderId="0" xfId="2" applyNumberFormat="1" applyFont="1" applyFill="1"/>
    <xf numFmtId="0" fontId="21" fillId="0" borderId="0" xfId="2" applyFont="1" applyFill="1"/>
    <xf numFmtId="176" fontId="21" fillId="0" borderId="2" xfId="2" applyNumberFormat="1" applyFont="1" applyFill="1" applyBorder="1" applyAlignment="1">
      <alignment horizontal="right" vertical="center"/>
    </xf>
    <xf numFmtId="176" fontId="21" fillId="0" borderId="22" xfId="2" applyNumberFormat="1" applyFont="1" applyFill="1" applyBorder="1" applyAlignment="1">
      <alignment horizontal="right" vertical="center"/>
    </xf>
    <xf numFmtId="0" fontId="21" fillId="0" borderId="2" xfId="2" applyFont="1" applyFill="1" applyBorder="1" applyAlignment="1">
      <alignment vertical="center"/>
    </xf>
    <xf numFmtId="0" fontId="21" fillId="0" borderId="2" xfId="2" applyFont="1" applyFill="1" applyBorder="1"/>
    <xf numFmtId="177" fontId="21" fillId="0" borderId="23" xfId="2" applyNumberFormat="1" applyFont="1" applyFill="1" applyBorder="1" applyAlignment="1">
      <alignment vertical="center"/>
    </xf>
    <xf numFmtId="176" fontId="21" fillId="0" borderId="23" xfId="2" applyNumberFormat="1" applyFont="1" applyFill="1" applyBorder="1" applyAlignment="1">
      <alignment vertical="center"/>
    </xf>
    <xf numFmtId="0" fontId="23" fillId="0" borderId="0" xfId="2" applyFont="1" applyFill="1"/>
    <xf numFmtId="176" fontId="23" fillId="0" borderId="0" xfId="2" applyNumberFormat="1" applyFont="1" applyBorder="1" applyAlignment="1">
      <alignment vertical="center"/>
    </xf>
    <xf numFmtId="176" fontId="23" fillId="0" borderId="23" xfId="2" applyNumberFormat="1" applyFont="1" applyBorder="1" applyAlignment="1">
      <alignment vertical="center"/>
    </xf>
    <xf numFmtId="0" fontId="21" fillId="0" borderId="23" xfId="2" applyFont="1" applyFill="1" applyBorder="1" applyAlignment="1">
      <alignment horizontal="center" vertical="center"/>
    </xf>
    <xf numFmtId="0" fontId="21" fillId="0" borderId="26" xfId="2" applyFont="1" applyFill="1" applyBorder="1"/>
    <xf numFmtId="0" fontId="21" fillId="0" borderId="29" xfId="2" applyFont="1" applyFill="1" applyBorder="1" applyAlignment="1">
      <alignment horizontal="right"/>
    </xf>
    <xf numFmtId="0" fontId="28" fillId="0" borderId="0" xfId="2" applyFont="1" applyFill="1" applyAlignment="1">
      <alignment vertical="center"/>
    </xf>
    <xf numFmtId="0" fontId="30" fillId="0" borderId="2" xfId="2" applyFont="1" applyFill="1" applyBorder="1" applyAlignment="1">
      <alignment horizontal="distributed" vertical="center"/>
    </xf>
    <xf numFmtId="0" fontId="21" fillId="0" borderId="2" xfId="2" applyFont="1" applyFill="1" applyBorder="1" applyAlignment="1">
      <alignment horizontal="distributed" vertical="center"/>
    </xf>
    <xf numFmtId="176" fontId="23" fillId="0" borderId="23" xfId="2" applyNumberFormat="1" applyFont="1" applyFill="1" applyBorder="1" applyAlignment="1">
      <alignment vertical="center"/>
    </xf>
    <xf numFmtId="176" fontId="21" fillId="0" borderId="0" xfId="2" applyNumberFormat="1" applyFont="1" applyFill="1" applyBorder="1" applyAlignment="1">
      <alignment horizontal="right" vertical="center"/>
    </xf>
    <xf numFmtId="176" fontId="21" fillId="0" borderId="23" xfId="2" applyNumberFormat="1" applyFont="1" applyFill="1" applyBorder="1" applyAlignment="1">
      <alignment horizontal="right" vertical="center"/>
    </xf>
    <xf numFmtId="0" fontId="30" fillId="0" borderId="29" xfId="2" applyFont="1" applyFill="1" applyBorder="1" applyAlignment="1">
      <alignment horizontal="distributed" vertical="center"/>
    </xf>
    <xf numFmtId="0" fontId="21" fillId="0" borderId="29" xfId="2" applyFont="1" applyFill="1" applyBorder="1" applyAlignment="1">
      <alignment horizontal="distributed" vertical="center"/>
    </xf>
    <xf numFmtId="0" fontId="21" fillId="0" borderId="0" xfId="2" applyFont="1" applyFill="1" applyBorder="1" applyAlignment="1">
      <alignment horizontal="right"/>
    </xf>
    <xf numFmtId="0" fontId="31" fillId="0" borderId="0" xfId="2" applyFont="1" applyFill="1" applyAlignment="1"/>
    <xf numFmtId="0" fontId="28" fillId="0" borderId="0" xfId="2" applyFont="1" applyFill="1" applyBorder="1" applyAlignment="1">
      <alignment vertical="center"/>
    </xf>
    <xf numFmtId="0" fontId="29" fillId="0" borderId="0" xfId="2" applyFont="1" applyFill="1" applyAlignment="1"/>
    <xf numFmtId="176" fontId="21" fillId="0" borderId="0" xfId="2" applyNumberFormat="1" applyFont="1" applyFill="1"/>
    <xf numFmtId="176" fontId="32" fillId="0" borderId="0" xfId="2" applyNumberFormat="1" applyFont="1" applyFill="1"/>
    <xf numFmtId="176" fontId="32" fillId="0" borderId="0" xfId="2" applyNumberFormat="1" applyFont="1" applyFill="1" applyAlignment="1">
      <alignment horizontal="left"/>
    </xf>
    <xf numFmtId="176" fontId="32" fillId="0" borderId="2" xfId="2" applyNumberFormat="1" applyFont="1" applyFill="1" applyBorder="1" applyAlignment="1">
      <alignment horizontal="right" vertical="center"/>
    </xf>
    <xf numFmtId="176" fontId="32" fillId="0" borderId="31" xfId="2" applyNumberFormat="1" applyFont="1" applyFill="1" applyBorder="1" applyAlignment="1">
      <alignment horizontal="distributed" vertical="center"/>
    </xf>
    <xf numFmtId="176" fontId="32" fillId="0" borderId="2" xfId="2" applyNumberFormat="1" applyFont="1" applyFill="1" applyBorder="1" applyAlignment="1">
      <alignment horizontal="distributed" vertical="center"/>
    </xf>
    <xf numFmtId="177" fontId="32" fillId="0" borderId="0" xfId="2" applyNumberFormat="1" applyFont="1" applyFill="1" applyAlignment="1">
      <alignment horizontal="right"/>
    </xf>
    <xf numFmtId="177" fontId="32" fillId="0" borderId="0" xfId="2" applyNumberFormat="1" applyFont="1" applyFill="1" applyBorder="1" applyAlignment="1">
      <alignment horizontal="right"/>
    </xf>
    <xf numFmtId="176" fontId="32" fillId="0" borderId="23" xfId="2" applyNumberFormat="1" applyFont="1" applyFill="1" applyBorder="1"/>
    <xf numFmtId="176" fontId="23" fillId="0" borderId="0" xfId="2" applyNumberFormat="1" applyFont="1" applyFill="1"/>
    <xf numFmtId="177" fontId="33" fillId="0" borderId="0" xfId="2" applyNumberFormat="1" applyFont="1" applyFill="1" applyBorder="1" applyAlignment="1">
      <alignment vertical="center"/>
    </xf>
    <xf numFmtId="177" fontId="33" fillId="0" borderId="23" xfId="2" applyNumberFormat="1" applyFont="1" applyFill="1" applyBorder="1" applyAlignment="1">
      <alignment vertical="center"/>
    </xf>
    <xf numFmtId="176" fontId="33" fillId="0" borderId="24" xfId="2" applyNumberFormat="1" applyFont="1" applyFill="1" applyBorder="1" applyAlignment="1">
      <alignment vertical="center"/>
    </xf>
    <xf numFmtId="176" fontId="33" fillId="0" borderId="23" xfId="2" applyNumberFormat="1" applyFont="1" applyFill="1" applyBorder="1" applyAlignment="1">
      <alignment vertical="center"/>
    </xf>
    <xf numFmtId="177" fontId="33" fillId="0" borderId="1" xfId="2" applyNumberFormat="1" applyFont="1" applyFill="1" applyBorder="1" applyAlignment="1">
      <alignment vertical="center"/>
    </xf>
    <xf numFmtId="177" fontId="33" fillId="0" borderId="35" xfId="2" applyNumberFormat="1" applyFont="1" applyFill="1" applyBorder="1" applyAlignment="1">
      <alignment vertical="center"/>
    </xf>
    <xf numFmtId="177" fontId="32" fillId="0" borderId="2" xfId="2" applyNumberFormat="1" applyFont="1" applyFill="1" applyBorder="1" applyAlignment="1">
      <alignment horizontal="right" vertical="center"/>
    </xf>
    <xf numFmtId="176" fontId="32" fillId="0" borderId="22" xfId="2" applyNumberFormat="1" applyFont="1" applyFill="1" applyBorder="1" applyAlignment="1">
      <alignment horizontal="distributed" vertical="center"/>
    </xf>
    <xf numFmtId="176" fontId="32" fillId="0" borderId="22" xfId="2" applyNumberFormat="1" applyFont="1" applyFill="1" applyBorder="1" applyAlignment="1">
      <alignment horizontal="center" vertical="top"/>
    </xf>
    <xf numFmtId="176" fontId="32" fillId="0" borderId="27" xfId="2" applyNumberFormat="1" applyFont="1" applyFill="1" applyBorder="1" applyAlignment="1">
      <alignment horizontal="center"/>
    </xf>
    <xf numFmtId="176" fontId="34" fillId="0" borderId="0" xfId="2" applyNumberFormat="1" applyFont="1" applyFill="1" applyAlignment="1"/>
    <xf numFmtId="176" fontId="34" fillId="0" borderId="0" xfId="2" applyNumberFormat="1" applyFont="1" applyFill="1" applyBorder="1" applyAlignment="1">
      <alignment vertical="center"/>
    </xf>
    <xf numFmtId="178" fontId="5" fillId="0" borderId="0" xfId="3" applyNumberFormat="1" applyFont="1" applyFill="1" applyAlignment="1" applyProtection="1">
      <alignment vertical="center"/>
      <protection locked="0"/>
    </xf>
    <xf numFmtId="179" fontId="5" fillId="0" borderId="0" xfId="3" applyNumberFormat="1" applyFont="1" applyFill="1" applyAlignment="1" applyProtection="1">
      <alignment vertical="center"/>
      <protection locked="0"/>
    </xf>
    <xf numFmtId="49" fontId="5" fillId="0" borderId="0" xfId="3" applyNumberFormat="1" applyFont="1" applyFill="1" applyAlignment="1" applyProtection="1">
      <alignment vertical="center"/>
      <protection locked="0"/>
    </xf>
    <xf numFmtId="178" fontId="5" fillId="0" borderId="0" xfId="3" applyNumberFormat="1" applyFont="1" applyFill="1" applyBorder="1" applyAlignment="1" applyProtection="1">
      <alignment vertical="center"/>
      <protection locked="0"/>
    </xf>
    <xf numFmtId="178" fontId="5" fillId="0" borderId="0" xfId="3" applyNumberFormat="1" applyFont="1" applyFill="1" applyAlignment="1" applyProtection="1">
      <alignment horizontal="center" vertical="center"/>
      <protection locked="0"/>
    </xf>
    <xf numFmtId="178" fontId="5" fillId="0" borderId="0" xfId="3" applyNumberFormat="1" applyFont="1" applyFill="1" applyAlignment="1" applyProtection="1">
      <alignment horizontal="right" vertical="center"/>
      <protection locked="0"/>
    </xf>
    <xf numFmtId="178" fontId="5" fillId="0" borderId="0" xfId="3" applyNumberFormat="1" applyFont="1" applyFill="1" applyAlignment="1" applyProtection="1">
      <alignment horizontal="distributed" vertical="center"/>
      <protection locked="0"/>
    </xf>
    <xf numFmtId="178" fontId="17" fillId="0" borderId="0" xfId="3" applyNumberFormat="1" applyFont="1" applyFill="1" applyBorder="1" applyAlignment="1" applyProtection="1">
      <alignment vertical="center"/>
      <protection locked="0"/>
    </xf>
    <xf numFmtId="178" fontId="5" fillId="0" borderId="0" xfId="3" applyNumberFormat="1" applyFont="1" applyFill="1" applyBorder="1" applyAlignment="1" applyProtection="1">
      <alignment horizontal="right" vertical="center"/>
      <protection locked="0"/>
    </xf>
    <xf numFmtId="180" fontId="5" fillId="0" borderId="0" xfId="3" applyNumberFormat="1" applyFont="1" applyFill="1" applyBorder="1" applyAlignment="1" applyProtection="1">
      <alignment horizontal="right" vertical="center"/>
      <protection locked="0"/>
    </xf>
    <xf numFmtId="181" fontId="5" fillId="0" borderId="0" xfId="3" applyNumberFormat="1" applyFont="1" applyFill="1" applyBorder="1" applyAlignment="1" applyProtection="1">
      <alignment horizontal="right" vertical="center"/>
      <protection locked="0"/>
    </xf>
    <xf numFmtId="178" fontId="5" fillId="0" borderId="0" xfId="3" applyNumberFormat="1" applyFont="1" applyFill="1" applyBorder="1" applyAlignment="1" applyProtection="1">
      <alignment horizontal="distributed" vertical="center"/>
      <protection locked="0"/>
    </xf>
    <xf numFmtId="178" fontId="17" fillId="0" borderId="0" xfId="3" applyNumberFormat="1" applyFont="1" applyFill="1" applyBorder="1" applyAlignment="1" applyProtection="1">
      <alignment horizontal="right" vertical="center"/>
      <protection locked="0"/>
    </xf>
    <xf numFmtId="180" fontId="17" fillId="0" borderId="0" xfId="3" applyNumberFormat="1" applyFont="1" applyFill="1" applyBorder="1" applyAlignment="1" applyProtection="1">
      <alignment horizontal="right" vertical="center"/>
      <protection locked="0"/>
    </xf>
    <xf numFmtId="181" fontId="17" fillId="0" borderId="0" xfId="3" applyNumberFormat="1" applyFont="1" applyFill="1" applyBorder="1" applyAlignment="1" applyProtection="1">
      <alignment horizontal="right" vertical="center"/>
      <protection locked="0"/>
    </xf>
    <xf numFmtId="178" fontId="17" fillId="0" borderId="0" xfId="3" applyNumberFormat="1" applyFont="1" applyFill="1" applyBorder="1" applyAlignment="1" applyProtection="1">
      <alignment horizontal="distributed" vertical="center"/>
      <protection locked="0"/>
    </xf>
    <xf numFmtId="178" fontId="17" fillId="0" borderId="0" xfId="3" applyNumberFormat="1" applyFont="1" applyFill="1" applyBorder="1" applyAlignment="1" applyProtection="1">
      <alignment horizontal="center" vertical="center"/>
      <protection locked="0"/>
    </xf>
    <xf numFmtId="178" fontId="17" fillId="0" borderId="0" xfId="3" applyNumberFormat="1" applyFont="1" applyFill="1" applyAlignment="1" applyProtection="1">
      <alignment vertical="center"/>
      <protection locked="0"/>
    </xf>
    <xf numFmtId="49" fontId="17" fillId="0" borderId="0" xfId="3" applyNumberFormat="1" applyFont="1" applyFill="1" applyBorder="1" applyAlignment="1" applyProtection="1">
      <alignment horizontal="right" vertical="center"/>
      <protection locked="0"/>
    </xf>
    <xf numFmtId="182" fontId="17" fillId="0" borderId="0" xfId="3" applyNumberFormat="1" applyFont="1" applyFill="1" applyBorder="1" applyAlignment="1" applyProtection="1">
      <alignment horizontal="right" vertical="center"/>
      <protection locked="0"/>
    </xf>
    <xf numFmtId="178" fontId="17" fillId="0" borderId="0" xfId="3" applyNumberFormat="1" applyFont="1" applyFill="1" applyBorder="1" applyAlignment="1" applyProtection="1">
      <alignment horizontal="left" vertical="center"/>
      <protection locked="0"/>
    </xf>
    <xf numFmtId="178" fontId="5" fillId="0" borderId="2" xfId="3" applyNumberFormat="1" applyFont="1" applyFill="1" applyBorder="1" applyAlignment="1" applyProtection="1">
      <alignment horizontal="center" vertical="center"/>
      <protection locked="0"/>
    </xf>
    <xf numFmtId="179" fontId="5" fillId="0" borderId="2" xfId="3" applyNumberFormat="1" applyFont="1" applyFill="1" applyBorder="1" applyAlignment="1" applyProtection="1">
      <alignment horizontal="center" vertical="center"/>
      <protection locked="0"/>
    </xf>
    <xf numFmtId="49" fontId="5" fillId="0" borderId="2" xfId="3" applyNumberFormat="1" applyFont="1" applyFill="1" applyBorder="1" applyAlignment="1" applyProtection="1">
      <alignment horizontal="center" vertical="center"/>
      <protection locked="0"/>
    </xf>
    <xf numFmtId="0" fontId="37" fillId="0" borderId="2" xfId="3" applyFont="1" applyFill="1" applyBorder="1"/>
    <xf numFmtId="178" fontId="5" fillId="0" borderId="31" xfId="3" applyNumberFormat="1" applyFont="1" applyFill="1" applyBorder="1" applyAlignment="1" applyProtection="1">
      <alignment horizontal="center" vertical="center"/>
      <protection locked="0"/>
    </xf>
    <xf numFmtId="178" fontId="5" fillId="0" borderId="2" xfId="3" applyNumberFormat="1" applyFont="1" applyFill="1" applyBorder="1" applyAlignment="1" applyProtection="1">
      <alignment horizontal="right" vertical="center"/>
      <protection locked="0"/>
    </xf>
    <xf numFmtId="178" fontId="5" fillId="0" borderId="2" xfId="3" applyNumberFormat="1" applyFont="1" applyFill="1" applyBorder="1" applyAlignment="1" applyProtection="1">
      <alignment vertical="center"/>
      <protection locked="0"/>
    </xf>
    <xf numFmtId="183" fontId="5" fillId="0" borderId="0" xfId="3" applyNumberFormat="1" applyFont="1" applyFill="1" applyBorder="1" applyAlignment="1" applyProtection="1">
      <alignment horizontal="right" vertical="center"/>
      <protection locked="0"/>
    </xf>
    <xf numFmtId="183" fontId="5" fillId="0" borderId="0" xfId="3" applyNumberFormat="1" applyFont="1" applyFill="1" applyBorder="1" applyAlignment="1" applyProtection="1">
      <alignment vertical="center"/>
      <protection locked="0"/>
    </xf>
    <xf numFmtId="184" fontId="5" fillId="0" borderId="0" xfId="3" applyNumberFormat="1" applyFont="1" applyFill="1" applyBorder="1" applyAlignment="1" applyProtection="1">
      <alignment horizontal="right" vertical="center"/>
      <protection locked="0"/>
    </xf>
    <xf numFmtId="185" fontId="5" fillId="0" borderId="0" xfId="3" applyNumberFormat="1" applyFont="1" applyFill="1" applyBorder="1" applyAlignment="1" applyProtection="1">
      <alignment horizontal="right" vertical="center"/>
      <protection locked="0"/>
    </xf>
    <xf numFmtId="178" fontId="5" fillId="0" borderId="24" xfId="3" applyNumberFormat="1" applyFont="1" applyFill="1" applyBorder="1" applyAlignment="1" applyProtection="1">
      <alignment horizontal="distributed" vertical="center"/>
      <protection locked="0"/>
    </xf>
    <xf numFmtId="182" fontId="5" fillId="0" borderId="0" xfId="3" applyNumberFormat="1" applyFont="1" applyFill="1" applyBorder="1" applyAlignment="1" applyProtection="1">
      <alignment horizontal="right" vertical="center"/>
      <protection locked="0"/>
    </xf>
    <xf numFmtId="182" fontId="5" fillId="0" borderId="0" xfId="3" applyNumberFormat="1" applyFont="1" applyFill="1" applyBorder="1" applyAlignment="1" applyProtection="1">
      <alignment horizontal="right" vertical="center" wrapText="1"/>
      <protection locked="0"/>
    </xf>
    <xf numFmtId="178" fontId="9" fillId="0" borderId="0" xfId="3" applyNumberFormat="1" applyFont="1" applyFill="1" applyBorder="1" applyAlignment="1" applyProtection="1">
      <alignment vertical="center"/>
      <protection locked="0"/>
    </xf>
    <xf numFmtId="183" fontId="9" fillId="0" borderId="0" xfId="3" applyNumberFormat="1" applyFont="1" applyFill="1" applyBorder="1" applyAlignment="1" applyProtection="1">
      <alignment vertical="center"/>
      <protection locked="0"/>
    </xf>
    <xf numFmtId="179" fontId="9" fillId="0" borderId="0" xfId="3" applyNumberFormat="1" applyFont="1" applyFill="1" applyBorder="1" applyAlignment="1" applyProtection="1">
      <alignment horizontal="right" vertical="center"/>
      <protection locked="0"/>
    </xf>
    <xf numFmtId="185" fontId="9" fillId="0" borderId="0" xfId="3" applyNumberFormat="1" applyFont="1" applyFill="1" applyBorder="1" applyAlignment="1" applyProtection="1">
      <alignment horizontal="right" vertical="center"/>
      <protection locked="0"/>
    </xf>
    <xf numFmtId="178" fontId="9" fillId="0" borderId="0" xfId="3" applyNumberFormat="1" applyFont="1" applyFill="1" applyBorder="1" applyAlignment="1" applyProtection="1">
      <alignment horizontal="right" vertical="center"/>
      <protection locked="0"/>
    </xf>
    <xf numFmtId="178" fontId="9" fillId="0" borderId="24" xfId="3" applyNumberFormat="1" applyFont="1" applyFill="1" applyBorder="1" applyAlignment="1" applyProtection="1">
      <alignment horizontal="distributed" vertical="center"/>
      <protection locked="0"/>
    </xf>
    <xf numFmtId="186" fontId="9" fillId="0" borderId="0" xfId="3" applyNumberFormat="1" applyFont="1" applyFill="1" applyBorder="1" applyAlignment="1" applyProtection="1">
      <alignment horizontal="right" vertical="center"/>
      <protection locked="0"/>
    </xf>
    <xf numFmtId="178" fontId="5" fillId="0" borderId="24" xfId="3" applyNumberFormat="1" applyFont="1" applyFill="1" applyBorder="1" applyAlignment="1" applyProtection="1">
      <alignment horizontal="left" vertical="center"/>
      <protection locked="0"/>
    </xf>
    <xf numFmtId="178" fontId="5" fillId="0" borderId="0" xfId="3" applyNumberFormat="1" applyFont="1" applyFill="1" applyBorder="1" applyAlignment="1" applyProtection="1">
      <alignment horizontal="left" vertical="center"/>
      <protection locked="0"/>
    </xf>
    <xf numFmtId="184" fontId="9" fillId="0" borderId="0" xfId="3" applyNumberFormat="1" applyFont="1" applyFill="1" applyBorder="1" applyAlignment="1" applyProtection="1">
      <alignment horizontal="right" vertical="center"/>
      <protection locked="0"/>
    </xf>
    <xf numFmtId="178" fontId="5" fillId="0" borderId="24" xfId="3" applyNumberFormat="1" applyFont="1" applyFill="1" applyBorder="1" applyAlignment="1" applyProtection="1">
      <alignment vertical="center"/>
      <protection locked="0"/>
    </xf>
    <xf numFmtId="178" fontId="9" fillId="0" borderId="0" xfId="3" applyNumberFormat="1" applyFont="1" applyFill="1" applyAlignment="1" applyProtection="1">
      <alignment vertical="center"/>
      <protection locked="0"/>
    </xf>
    <xf numFmtId="178" fontId="5" fillId="0" borderId="1" xfId="3" applyNumberFormat="1" applyFont="1" applyFill="1" applyBorder="1" applyAlignment="1" applyProtection="1">
      <alignment horizontal="center" vertical="center"/>
      <protection locked="0"/>
    </xf>
    <xf numFmtId="179" fontId="5" fillId="0" borderId="1" xfId="3" applyNumberFormat="1" applyFont="1" applyFill="1" applyBorder="1" applyAlignment="1" applyProtection="1">
      <alignment horizontal="center" vertical="center"/>
      <protection locked="0"/>
    </xf>
    <xf numFmtId="49" fontId="5" fillId="0" borderId="1" xfId="3" applyNumberFormat="1" applyFont="1" applyFill="1" applyBorder="1" applyAlignment="1" applyProtection="1">
      <alignment horizontal="center" vertical="center"/>
      <protection locked="0"/>
    </xf>
    <xf numFmtId="0" fontId="37" fillId="0" borderId="1" xfId="3" applyFont="1" applyFill="1" applyBorder="1"/>
    <xf numFmtId="178" fontId="5" fillId="0" borderId="36" xfId="3" applyNumberFormat="1" applyFont="1" applyFill="1" applyBorder="1" applyAlignment="1" applyProtection="1">
      <alignment horizontal="center" vertical="center"/>
      <protection locked="0"/>
    </xf>
    <xf numFmtId="178" fontId="5" fillId="0" borderId="1" xfId="3" applyNumberFormat="1" applyFont="1" applyFill="1" applyBorder="1" applyAlignment="1" applyProtection="1">
      <alignment horizontal="right" vertical="center"/>
      <protection locked="0"/>
    </xf>
    <xf numFmtId="178" fontId="5" fillId="0" borderId="39" xfId="3" applyNumberFormat="1" applyFont="1" applyFill="1" applyBorder="1" applyAlignment="1" applyProtection="1">
      <alignment horizontal="center" vertical="center"/>
      <protection locked="0"/>
    </xf>
    <xf numFmtId="178" fontId="5" fillId="0" borderId="40" xfId="3" applyNumberFormat="1" applyFont="1" applyFill="1" applyBorder="1" applyAlignment="1" applyProtection="1">
      <alignment horizontal="center" vertical="center"/>
      <protection locked="0"/>
    </xf>
    <xf numFmtId="179" fontId="38" fillId="0" borderId="41" xfId="3" applyNumberFormat="1" applyFont="1" applyFill="1" applyBorder="1" applyAlignment="1" applyProtection="1">
      <alignment horizontal="center" vertical="center"/>
      <protection locked="0"/>
    </xf>
    <xf numFmtId="178" fontId="5" fillId="0" borderId="42" xfId="3" applyNumberFormat="1" applyFont="1" applyFill="1" applyBorder="1" applyAlignment="1" applyProtection="1">
      <alignment horizontal="center" vertical="center"/>
      <protection locked="0"/>
    </xf>
    <xf numFmtId="179" fontId="5" fillId="0" borderId="20" xfId="3" applyNumberFormat="1" applyFont="1" applyFill="1" applyBorder="1" applyAlignment="1" applyProtection="1">
      <alignment vertical="center"/>
      <protection locked="0"/>
    </xf>
    <xf numFmtId="178" fontId="5" fillId="0" borderId="20" xfId="3" applyNumberFormat="1" applyFont="1" applyFill="1" applyBorder="1" applyAlignment="1" applyProtection="1">
      <alignment vertical="center"/>
      <protection locked="0"/>
    </xf>
    <xf numFmtId="178" fontId="5" fillId="0" borderId="14" xfId="3" applyNumberFormat="1" applyFont="1" applyFill="1" applyBorder="1" applyAlignment="1" applyProtection="1">
      <alignment vertical="center"/>
      <protection locked="0"/>
    </xf>
    <xf numFmtId="178" fontId="39" fillId="0" borderId="21" xfId="3" applyNumberFormat="1" applyFont="1" applyFill="1" applyBorder="1" applyAlignment="1" applyProtection="1">
      <alignment horizontal="left" vertical="center"/>
      <protection locked="0"/>
    </xf>
    <xf numFmtId="178" fontId="39" fillId="0" borderId="21" xfId="3" applyNumberFormat="1" applyFont="1" applyFill="1" applyBorder="1" applyAlignment="1" applyProtection="1">
      <alignment horizontal="center" vertical="center"/>
      <protection locked="0"/>
    </xf>
    <xf numFmtId="178" fontId="40" fillId="0" borderId="21" xfId="3" applyNumberFormat="1" applyFont="1" applyFill="1" applyBorder="1" applyAlignment="1" applyProtection="1">
      <alignment horizontal="left" vertical="center"/>
      <protection locked="0"/>
    </xf>
    <xf numFmtId="178" fontId="41" fillId="0" borderId="0" xfId="3" applyNumberFormat="1" applyFont="1" applyFill="1" applyBorder="1" applyAlignment="1" applyProtection="1">
      <alignment horizontal="left" vertical="center"/>
      <protection locked="0"/>
    </xf>
    <xf numFmtId="178" fontId="41" fillId="0" borderId="0" xfId="3" applyNumberFormat="1" applyFont="1" applyFill="1" applyAlignment="1" applyProtection="1">
      <alignment vertical="center"/>
      <protection locked="0"/>
    </xf>
    <xf numFmtId="0" fontId="19" fillId="0" borderId="0" xfId="4" applyFont="1" applyFill="1"/>
    <xf numFmtId="0" fontId="19" fillId="0" borderId="0" xfId="4" applyFont="1" applyFill="1" applyAlignment="1">
      <alignment horizontal="left"/>
    </xf>
    <xf numFmtId="0" fontId="19" fillId="0" borderId="0" xfId="4" applyFont="1" applyFill="1" applyAlignment="1">
      <alignment vertical="center"/>
    </xf>
    <xf numFmtId="0" fontId="43" fillId="0" borderId="0" xfId="4" applyFont="1" applyFill="1" applyAlignment="1">
      <alignment vertical="center"/>
    </xf>
    <xf numFmtId="0" fontId="21" fillId="0" borderId="0" xfId="4" applyFont="1" applyFill="1" applyBorder="1" applyAlignment="1">
      <alignment vertical="center"/>
    </xf>
    <xf numFmtId="58" fontId="21" fillId="0" borderId="0" xfId="4" applyNumberFormat="1" applyFont="1" applyFill="1" applyBorder="1" applyAlignment="1">
      <alignment vertical="center"/>
    </xf>
    <xf numFmtId="58" fontId="21" fillId="0" borderId="1" xfId="4" applyNumberFormat="1" applyFont="1" applyFill="1" applyBorder="1" applyAlignment="1">
      <alignment vertical="center"/>
    </xf>
    <xf numFmtId="0" fontId="19" fillId="0" borderId="0" xfId="4" applyFont="1" applyFill="1" applyBorder="1"/>
    <xf numFmtId="0" fontId="21" fillId="0" borderId="2" xfId="4" applyFont="1" applyFill="1" applyBorder="1" applyAlignment="1">
      <alignment horizontal="left" vertical="center"/>
    </xf>
    <xf numFmtId="0" fontId="21" fillId="0" borderId="44" xfId="4" applyFont="1" applyFill="1" applyBorder="1" applyAlignment="1">
      <alignment horizontal="left" vertical="center"/>
    </xf>
    <xf numFmtId="0" fontId="44" fillId="0" borderId="2" xfId="4" applyFont="1" applyFill="1" applyBorder="1" applyAlignment="1">
      <alignment horizontal="left" vertical="center"/>
    </xf>
    <xf numFmtId="0" fontId="21" fillId="0" borderId="31" xfId="4" applyFont="1" applyFill="1" applyBorder="1" applyAlignment="1">
      <alignment horizontal="distributed" vertical="center"/>
    </xf>
    <xf numFmtId="0" fontId="21" fillId="0" borderId="0" xfId="4" applyFont="1" applyFill="1" applyBorder="1" applyAlignment="1">
      <alignment horizontal="right" vertical="center"/>
    </xf>
    <xf numFmtId="0" fontId="21" fillId="0" borderId="0" xfId="4" applyFont="1" applyFill="1" applyBorder="1" applyAlignment="1">
      <alignment horizontal="center" vertical="center"/>
    </xf>
    <xf numFmtId="0" fontId="21" fillId="0" borderId="45" xfId="4" applyFont="1" applyFill="1" applyBorder="1" applyAlignment="1">
      <alignment horizontal="center" vertical="center"/>
    </xf>
    <xf numFmtId="0" fontId="21" fillId="0" borderId="24" xfId="4" applyFont="1" applyFill="1" applyBorder="1" applyAlignment="1">
      <alignment horizontal="center" vertical="center" shrinkToFit="1"/>
    </xf>
    <xf numFmtId="187" fontId="21" fillId="0" borderId="0" xfId="4" applyNumberFormat="1" applyFont="1" applyFill="1" applyBorder="1" applyAlignment="1">
      <alignment horizontal="right" vertical="center"/>
    </xf>
    <xf numFmtId="49" fontId="21" fillId="0" borderId="0" xfId="4" applyNumberFormat="1" applyFont="1" applyFill="1" applyBorder="1" applyAlignment="1">
      <alignment horizontal="right" vertical="center"/>
    </xf>
    <xf numFmtId="0" fontId="21" fillId="0" borderId="0" xfId="4" applyNumberFormat="1" applyFont="1" applyFill="1" applyBorder="1" applyAlignment="1">
      <alignment horizontal="right" vertical="center"/>
    </xf>
    <xf numFmtId="0" fontId="45" fillId="0" borderId="45" xfId="4" applyFont="1" applyFill="1" applyBorder="1" applyAlignment="1">
      <alignment horizontal="center" vertical="center"/>
    </xf>
    <xf numFmtId="188" fontId="21" fillId="0" borderId="0" xfId="4" applyNumberFormat="1" applyFont="1" applyFill="1" applyBorder="1" applyAlignment="1">
      <alignment horizontal="right" vertical="center"/>
    </xf>
    <xf numFmtId="0" fontId="21" fillId="0" borderId="24" xfId="4" applyFont="1" applyFill="1" applyBorder="1" applyAlignment="1">
      <alignment horizontal="center" shrinkToFit="1"/>
    </xf>
    <xf numFmtId="0" fontId="23" fillId="0" borderId="0" xfId="4" applyFont="1" applyFill="1" applyBorder="1" applyAlignment="1">
      <alignment horizontal="right" vertical="center"/>
    </xf>
    <xf numFmtId="58" fontId="23" fillId="0" borderId="24" xfId="4" applyNumberFormat="1" applyFont="1" applyFill="1" applyBorder="1" applyAlignment="1">
      <alignment horizontal="center" vertical="center" shrinkToFit="1"/>
    </xf>
    <xf numFmtId="0" fontId="21" fillId="0" borderId="1" xfId="4" applyFont="1" applyFill="1" applyBorder="1" applyAlignment="1">
      <alignment horizontal="left" vertical="center"/>
    </xf>
    <xf numFmtId="0" fontId="21" fillId="0" borderId="1" xfId="4" applyFont="1" applyFill="1" applyBorder="1" applyAlignment="1">
      <alignment horizontal="left" vertical="center" shrinkToFit="1"/>
    </xf>
    <xf numFmtId="0" fontId="21" fillId="0" borderId="46" xfId="4" applyFont="1" applyFill="1" applyBorder="1" applyAlignment="1">
      <alignment horizontal="left" vertical="center"/>
    </xf>
    <xf numFmtId="0" fontId="44" fillId="0" borderId="1" xfId="4" applyFont="1" applyFill="1" applyBorder="1" applyAlignment="1">
      <alignment horizontal="left" vertical="center" shrinkToFit="1"/>
    </xf>
    <xf numFmtId="0" fontId="44" fillId="0" borderId="1" xfId="4" applyFont="1" applyFill="1" applyBorder="1" applyAlignment="1">
      <alignment horizontal="left" vertical="center"/>
    </xf>
    <xf numFmtId="0" fontId="21" fillId="0" borderId="36" xfId="4" applyFont="1" applyFill="1" applyBorder="1" applyAlignment="1">
      <alignment horizontal="center"/>
    </xf>
    <xf numFmtId="0" fontId="19" fillId="0" borderId="0" xfId="4" applyFont="1" applyFill="1" applyAlignment="1">
      <alignment horizontal="center" vertical="center"/>
    </xf>
    <xf numFmtId="0" fontId="21" fillId="0" borderId="47" xfId="4" applyFont="1" applyFill="1" applyBorder="1" applyAlignment="1">
      <alignment horizontal="center" vertical="center" wrapText="1" shrinkToFit="1"/>
    </xf>
    <xf numFmtId="0" fontId="21" fillId="0" borderId="47" xfId="4" applyFont="1" applyFill="1" applyBorder="1" applyAlignment="1">
      <alignment horizontal="center" vertical="center"/>
    </xf>
    <xf numFmtId="0" fontId="21" fillId="0" borderId="32" xfId="4" applyFont="1" applyFill="1" applyBorder="1" applyAlignment="1">
      <alignment horizontal="center" vertical="center" wrapText="1"/>
    </xf>
    <xf numFmtId="0" fontId="21" fillId="0" borderId="48" xfId="4" applyFont="1" applyFill="1" applyBorder="1" applyAlignment="1">
      <alignment horizontal="center" vertical="center"/>
    </xf>
    <xf numFmtId="0" fontId="46" fillId="0" borderId="0" xfId="4" applyFont="1" applyFill="1" applyBorder="1" applyAlignment="1">
      <alignment horizontal="left" vertical="center"/>
    </xf>
    <xf numFmtId="0" fontId="19" fillId="0" borderId="0" xfId="4" applyFont="1" applyFill="1" applyBorder="1" applyAlignment="1">
      <alignment horizontal="left"/>
    </xf>
    <xf numFmtId="0" fontId="48" fillId="0" borderId="0" xfId="4" applyFont="1" applyFill="1"/>
    <xf numFmtId="0" fontId="19" fillId="0" borderId="1" xfId="4" applyFont="1" applyFill="1" applyBorder="1"/>
    <xf numFmtId="0" fontId="21" fillId="0" borderId="2" xfId="4" applyFont="1" applyFill="1" applyBorder="1" applyAlignment="1">
      <alignment horizontal="left"/>
    </xf>
    <xf numFmtId="0" fontId="19" fillId="0" borderId="2" xfId="4" applyFont="1" applyFill="1" applyBorder="1" applyAlignment="1">
      <alignment horizontal="left"/>
    </xf>
    <xf numFmtId="176" fontId="23" fillId="0" borderId="22" xfId="4" applyNumberFormat="1" applyFont="1" applyFill="1" applyBorder="1" applyAlignment="1">
      <alignment horizontal="left" vertical="center"/>
    </xf>
    <xf numFmtId="49" fontId="23" fillId="0" borderId="2" xfId="4" applyNumberFormat="1" applyFont="1" applyFill="1" applyBorder="1" applyAlignment="1">
      <alignment horizontal="center" vertical="center"/>
    </xf>
    <xf numFmtId="0" fontId="21" fillId="0" borderId="24" xfId="4" applyFont="1" applyFill="1" applyBorder="1" applyAlignment="1">
      <alignment horizontal="distributed" vertical="center" shrinkToFit="1"/>
    </xf>
    <xf numFmtId="0" fontId="19" fillId="0" borderId="1" xfId="4" applyFont="1" applyFill="1" applyBorder="1" applyAlignment="1">
      <alignment horizontal="left"/>
    </xf>
    <xf numFmtId="0" fontId="21" fillId="0" borderId="35" xfId="4" applyFont="1" applyFill="1" applyBorder="1" applyAlignment="1">
      <alignment horizontal="left" vertical="center"/>
    </xf>
    <xf numFmtId="0" fontId="19" fillId="0" borderId="0" xfId="4" applyFont="1" applyFill="1" applyAlignment="1"/>
    <xf numFmtId="0" fontId="21" fillId="0" borderId="0" xfId="4" applyFont="1" applyFill="1" applyBorder="1" applyAlignment="1">
      <alignment horizontal="right"/>
    </xf>
    <xf numFmtId="49" fontId="21" fillId="0" borderId="0" xfId="4" applyNumberFormat="1" applyFont="1" applyFill="1" applyBorder="1" applyAlignment="1">
      <alignment vertical="center"/>
    </xf>
    <xf numFmtId="49" fontId="21" fillId="0" borderId="1" xfId="4" applyNumberFormat="1" applyFont="1" applyFill="1" applyBorder="1" applyAlignment="1">
      <alignment vertical="center"/>
    </xf>
    <xf numFmtId="176" fontId="23" fillId="0" borderId="0" xfId="4" applyNumberFormat="1" applyFont="1" applyFill="1" applyBorder="1" applyAlignment="1">
      <alignment horizontal="left" vertical="center"/>
    </xf>
    <xf numFmtId="0" fontId="44" fillId="0" borderId="0" xfId="4" applyFont="1" applyFill="1" applyBorder="1" applyAlignment="1">
      <alignment horizontal="left" vertical="center" wrapText="1"/>
    </xf>
    <xf numFmtId="0" fontId="21" fillId="0" borderId="0" xfId="4" applyFont="1" applyFill="1" applyBorder="1" applyAlignment="1">
      <alignment vertical="center" wrapText="1"/>
    </xf>
    <xf numFmtId="0" fontId="21" fillId="0" borderId="25" xfId="4" applyFont="1" applyFill="1" applyBorder="1" applyAlignment="1">
      <alignment horizontal="center" vertical="center" wrapText="1" shrinkToFit="1"/>
    </xf>
    <xf numFmtId="0" fontId="21" fillId="0" borderId="25" xfId="4" applyFont="1" applyFill="1" applyBorder="1" applyAlignment="1">
      <alignment horizontal="center" vertical="center" wrapText="1"/>
    </xf>
    <xf numFmtId="0" fontId="21" fillId="0" borderId="49" xfId="4" applyFont="1" applyFill="1" applyBorder="1" applyAlignment="1">
      <alignment vertical="center"/>
    </xf>
    <xf numFmtId="0" fontId="21" fillId="0" borderId="25" xfId="4" applyFont="1" applyFill="1" applyBorder="1" applyAlignment="1">
      <alignment vertical="center"/>
    </xf>
    <xf numFmtId="0" fontId="19" fillId="0" borderId="0" xfId="4" applyFont="1" applyFill="1" applyBorder="1" applyAlignment="1">
      <alignment horizontal="left" vertical="center"/>
    </xf>
    <xf numFmtId="176" fontId="21" fillId="0" borderId="0" xfId="4" applyNumberFormat="1" applyFont="1" applyFill="1" applyBorder="1" applyAlignment="1">
      <alignment horizontal="left" vertical="center"/>
    </xf>
    <xf numFmtId="49" fontId="23" fillId="0" borderId="31" xfId="4" applyNumberFormat="1" applyFont="1" applyFill="1" applyBorder="1" applyAlignment="1">
      <alignment horizontal="center" vertical="center"/>
    </xf>
    <xf numFmtId="176" fontId="23" fillId="0" borderId="0" xfId="4" applyNumberFormat="1" applyFont="1" applyFill="1" applyBorder="1" applyAlignment="1">
      <alignment horizontal="right" vertical="center"/>
    </xf>
    <xf numFmtId="0" fontId="48" fillId="0" borderId="0" xfId="4" applyFont="1" applyFill="1" applyAlignment="1">
      <alignment horizontal="right"/>
    </xf>
    <xf numFmtId="176" fontId="21" fillId="0" borderId="0" xfId="4" applyNumberFormat="1" applyFont="1" applyFill="1" applyBorder="1" applyAlignment="1">
      <alignment horizontal="right" vertical="center"/>
    </xf>
    <xf numFmtId="0" fontId="19" fillId="0" borderId="0" xfId="4" applyFont="1" applyFill="1" applyAlignment="1">
      <alignment horizontal="right"/>
    </xf>
    <xf numFmtId="0" fontId="21" fillId="0" borderId="1" xfId="4" applyFont="1" applyFill="1" applyBorder="1" applyAlignment="1">
      <alignment horizontal="left"/>
    </xf>
    <xf numFmtId="0" fontId="21" fillId="0" borderId="36" xfId="4" applyFont="1" applyFill="1" applyBorder="1" applyAlignment="1">
      <alignment horizontal="left" vertical="center"/>
    </xf>
    <xf numFmtId="0" fontId="21" fillId="0" borderId="0" xfId="4" applyFont="1" applyFill="1" applyAlignment="1">
      <alignment horizontal="left"/>
    </xf>
    <xf numFmtId="0" fontId="21" fillId="0" borderId="0" xfId="4" applyFont="1" applyFill="1" applyBorder="1" applyAlignment="1">
      <alignment horizontal="left"/>
    </xf>
    <xf numFmtId="0" fontId="3" fillId="0" borderId="2" xfId="4" applyFont="1" applyFill="1" applyBorder="1" applyAlignment="1">
      <alignment horizontal="left" vertical="center"/>
    </xf>
    <xf numFmtId="176" fontId="23" fillId="0" borderId="1" xfId="4" applyNumberFormat="1" applyFont="1" applyFill="1" applyBorder="1" applyAlignment="1">
      <alignment horizontal="left" vertical="center"/>
    </xf>
    <xf numFmtId="49" fontId="23" fillId="0" borderId="1" xfId="4" applyNumberFormat="1" applyFont="1" applyFill="1" applyBorder="1" applyAlignment="1">
      <alignment horizontal="center" vertical="center"/>
    </xf>
    <xf numFmtId="0" fontId="44" fillId="0" borderId="36" xfId="4" applyFont="1" applyFill="1" applyBorder="1" applyAlignment="1">
      <alignment horizontal="center" vertical="center"/>
    </xf>
    <xf numFmtId="0" fontId="21" fillId="0" borderId="50" xfId="4" applyFont="1" applyFill="1" applyBorder="1" applyAlignment="1">
      <alignment horizontal="center" vertical="center"/>
    </xf>
    <xf numFmtId="0" fontId="19" fillId="0" borderId="29" xfId="4" applyFont="1" applyFill="1" applyBorder="1" applyAlignment="1">
      <alignment horizontal="left"/>
    </xf>
    <xf numFmtId="0" fontId="3" fillId="0" borderId="29" xfId="4" applyFont="1" applyFill="1" applyBorder="1" applyAlignment="1">
      <alignment horizontal="left" vertical="center"/>
    </xf>
    <xf numFmtId="0" fontId="47" fillId="0" borderId="0" xfId="4" applyFont="1" applyFill="1" applyBorder="1" applyAlignment="1">
      <alignment horizontal="left"/>
    </xf>
    <xf numFmtId="0" fontId="5" fillId="0" borderId="0" xfId="3" applyFont="1" applyFill="1"/>
    <xf numFmtId="0" fontId="5" fillId="0" borderId="0" xfId="3" applyFont="1" applyFill="1" applyBorder="1" applyAlignment="1">
      <alignment vertical="center"/>
    </xf>
    <xf numFmtId="184" fontId="5" fillId="0" borderId="0" xfId="3" applyNumberFormat="1" applyFont="1" applyFill="1" applyBorder="1" applyAlignment="1">
      <alignment horizontal="right" vertical="center"/>
    </xf>
    <xf numFmtId="0" fontId="5" fillId="0" borderId="0" xfId="3" applyFont="1" applyFill="1" applyBorder="1" applyAlignment="1">
      <alignment horizontal="left" vertical="center"/>
    </xf>
    <xf numFmtId="0" fontId="9" fillId="0" borderId="2" xfId="3" applyNumberFormat="1" applyFont="1" applyFill="1" applyBorder="1" applyAlignment="1">
      <alignment horizontal="right" vertical="center"/>
    </xf>
    <xf numFmtId="189" fontId="5" fillId="0" borderId="22" xfId="3" applyNumberFormat="1" applyFont="1" applyFill="1" applyBorder="1" applyAlignment="1">
      <alignment vertical="center"/>
    </xf>
    <xf numFmtId="0" fontId="17" fillId="0" borderId="31" xfId="3" applyFont="1" applyFill="1" applyBorder="1" applyAlignment="1">
      <alignment vertical="center"/>
    </xf>
    <xf numFmtId="0" fontId="17" fillId="0" borderId="2" xfId="3" applyFont="1" applyFill="1" applyBorder="1" applyAlignment="1">
      <alignment vertical="center"/>
    </xf>
    <xf numFmtId="0" fontId="17" fillId="0" borderId="51" xfId="3" applyFont="1" applyFill="1" applyBorder="1"/>
    <xf numFmtId="189" fontId="9" fillId="0" borderId="2" xfId="3" applyNumberFormat="1" applyFont="1" applyFill="1" applyBorder="1" applyAlignment="1">
      <alignment vertical="center"/>
    </xf>
    <xf numFmtId="0" fontId="5" fillId="0" borderId="22" xfId="3" applyFont="1" applyFill="1" applyBorder="1" applyAlignment="1">
      <alignment vertical="center"/>
    </xf>
    <xf numFmtId="0" fontId="9" fillId="0" borderId="0" xfId="3" applyNumberFormat="1" applyFont="1" applyFill="1" applyBorder="1" applyAlignment="1">
      <alignment horizontal="right" vertical="center"/>
    </xf>
    <xf numFmtId="189" fontId="5" fillId="0" borderId="23" xfId="3" applyNumberFormat="1" applyFont="1" applyFill="1" applyBorder="1" applyAlignment="1">
      <alignment vertical="center"/>
    </xf>
    <xf numFmtId="0" fontId="17" fillId="0" borderId="24" xfId="3" applyFont="1" applyFill="1" applyBorder="1" applyAlignment="1">
      <alignment vertical="center"/>
    </xf>
    <xf numFmtId="0" fontId="17" fillId="0" borderId="0" xfId="3" applyFont="1" applyFill="1" applyBorder="1" applyAlignment="1">
      <alignment vertical="center"/>
    </xf>
    <xf numFmtId="0" fontId="17" fillId="0" borderId="52" xfId="3" applyFont="1" applyFill="1" applyBorder="1"/>
    <xf numFmtId="189" fontId="9" fillId="0" borderId="0" xfId="3" applyNumberFormat="1" applyFont="1" applyFill="1" applyBorder="1" applyAlignment="1">
      <alignment vertical="center"/>
    </xf>
    <xf numFmtId="190" fontId="5" fillId="0" borderId="23" xfId="3" applyNumberFormat="1" applyFont="1" applyFill="1" applyBorder="1" applyAlignment="1">
      <alignment vertical="center"/>
    </xf>
    <xf numFmtId="0" fontId="17" fillId="0" borderId="24" xfId="3" applyFont="1" applyFill="1" applyBorder="1" applyAlignment="1">
      <alignment vertical="center" shrinkToFit="1"/>
    </xf>
    <xf numFmtId="0" fontId="5" fillId="0" borderId="23" xfId="3" applyFont="1" applyFill="1" applyBorder="1" applyAlignment="1">
      <alignment vertical="center"/>
    </xf>
    <xf numFmtId="189" fontId="5" fillId="0" borderId="0" xfId="3" applyNumberFormat="1" applyFont="1" applyFill="1" applyBorder="1" applyAlignment="1">
      <alignment vertical="center"/>
    </xf>
    <xf numFmtId="0" fontId="17" fillId="0" borderId="24" xfId="3" applyFont="1" applyFill="1" applyBorder="1" applyAlignment="1">
      <alignment vertical="center" wrapText="1"/>
    </xf>
    <xf numFmtId="184" fontId="9" fillId="0" borderId="0" xfId="3" applyNumberFormat="1" applyFont="1" applyFill="1" applyBorder="1" applyAlignment="1">
      <alignment vertical="center"/>
    </xf>
    <xf numFmtId="0" fontId="17" fillId="0" borderId="24" xfId="3" applyFont="1" applyFill="1" applyBorder="1" applyAlignment="1">
      <alignment horizontal="left" vertical="center"/>
    </xf>
    <xf numFmtId="0" fontId="17" fillId="0" borderId="0" xfId="3" applyFont="1" applyFill="1" applyBorder="1" applyAlignment="1">
      <alignment horizontal="left" vertical="center"/>
    </xf>
    <xf numFmtId="0" fontId="5" fillId="0" borderId="24" xfId="3" applyFont="1" applyFill="1" applyBorder="1"/>
    <xf numFmtId="176" fontId="9" fillId="0" borderId="0" xfId="3" applyNumberFormat="1" applyFont="1" applyFill="1" applyBorder="1" applyAlignment="1">
      <alignment vertical="center"/>
    </xf>
    <xf numFmtId="176" fontId="5" fillId="0" borderId="23" xfId="3" applyNumberFormat="1" applyFont="1" applyFill="1" applyBorder="1" applyAlignment="1">
      <alignment vertical="center"/>
    </xf>
    <xf numFmtId="0" fontId="51" fillId="0" borderId="24" xfId="3" applyFont="1" applyFill="1" applyBorder="1" applyAlignment="1">
      <alignment vertical="center"/>
    </xf>
    <xf numFmtId="0" fontId="17" fillId="0" borderId="0" xfId="3" applyFont="1" applyFill="1"/>
    <xf numFmtId="0" fontId="17" fillId="0" borderId="0" xfId="3" applyFont="1" applyFill="1" applyBorder="1" applyAlignment="1">
      <alignment vertical="center" wrapText="1"/>
    </xf>
    <xf numFmtId="0" fontId="5" fillId="0" borderId="52" xfId="3" applyFont="1" applyFill="1" applyBorder="1"/>
    <xf numFmtId="189" fontId="9" fillId="0" borderId="1" xfId="3" applyNumberFormat="1" applyFont="1" applyFill="1" applyBorder="1" applyAlignment="1">
      <alignment vertical="center"/>
    </xf>
    <xf numFmtId="189" fontId="5" fillId="0" borderId="35" xfId="3" applyNumberFormat="1" applyFont="1" applyFill="1" applyBorder="1" applyAlignment="1">
      <alignment vertical="center"/>
    </xf>
    <xf numFmtId="0" fontId="9" fillId="0" borderId="32"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0" xfId="3" applyFont="1" applyFill="1" applyBorder="1" applyAlignment="1">
      <alignment horizontal="right"/>
    </xf>
    <xf numFmtId="0" fontId="5" fillId="0" borderId="0" xfId="3" applyFont="1" applyFill="1" applyBorder="1"/>
    <xf numFmtId="0" fontId="40" fillId="0" borderId="0" xfId="3" applyFont="1" applyFill="1"/>
    <xf numFmtId="0" fontId="9" fillId="0" borderId="0" xfId="3" applyFont="1" applyFill="1"/>
    <xf numFmtId="0" fontId="37" fillId="0" borderId="0" xfId="3" applyFont="1" applyFill="1" applyBorder="1" applyAlignment="1">
      <alignment vertical="center"/>
    </xf>
    <xf numFmtId="176" fontId="9" fillId="0" borderId="0" xfId="3" applyNumberFormat="1" applyFont="1" applyFill="1" applyBorder="1" applyAlignment="1" applyProtection="1">
      <alignment horizontal="right" vertical="center"/>
      <protection locked="0"/>
    </xf>
    <xf numFmtId="0" fontId="9" fillId="0" borderId="0" xfId="3" applyFont="1" applyFill="1" applyBorder="1" applyAlignment="1">
      <alignment vertical="center"/>
    </xf>
    <xf numFmtId="176" fontId="9" fillId="0" borderId="2" xfId="3" applyNumberFormat="1" applyFont="1" applyFill="1" applyBorder="1" applyAlignment="1" applyProtection="1">
      <alignment vertical="center"/>
      <protection locked="0"/>
    </xf>
    <xf numFmtId="0" fontId="9" fillId="0" borderId="2" xfId="3" applyFont="1" applyFill="1" applyBorder="1"/>
    <xf numFmtId="176" fontId="9" fillId="0" borderId="22" xfId="3" applyNumberFormat="1" applyFont="1" applyFill="1" applyBorder="1" applyAlignment="1">
      <alignment vertical="center"/>
    </xf>
    <xf numFmtId="176" fontId="5" fillId="0" borderId="0" xfId="3" applyNumberFormat="1" applyFont="1" applyFill="1" applyBorder="1" applyAlignment="1" applyProtection="1">
      <alignment vertical="center"/>
      <protection locked="0"/>
    </xf>
    <xf numFmtId="49" fontId="52" fillId="0" borderId="24" xfId="3" applyNumberFormat="1" applyFont="1" applyFill="1" applyBorder="1" applyAlignment="1">
      <alignment horizontal="center" vertical="center"/>
    </xf>
    <xf numFmtId="49" fontId="5" fillId="0" borderId="1" xfId="3" applyNumberFormat="1" applyFont="1" applyFill="1" applyBorder="1" applyAlignment="1">
      <alignment horizontal="center" vertical="center"/>
    </xf>
    <xf numFmtId="0" fontId="5" fillId="0" borderId="50" xfId="3" applyFont="1" applyFill="1" applyBorder="1" applyAlignment="1">
      <alignment horizontal="center" vertical="center"/>
    </xf>
    <xf numFmtId="176" fontId="5" fillId="0" borderId="0" xfId="3" applyNumberFormat="1" applyFont="1" applyFill="1" applyBorder="1" applyAlignment="1">
      <alignment vertical="center"/>
    </xf>
    <xf numFmtId="176" fontId="5" fillId="0" borderId="0" xfId="3" applyNumberFormat="1" applyFont="1" applyFill="1" applyAlignment="1">
      <alignment vertical="center"/>
    </xf>
    <xf numFmtId="176" fontId="5" fillId="0" borderId="1" xfId="3" applyNumberFormat="1" applyFont="1" applyFill="1" applyBorder="1" applyAlignment="1">
      <alignment vertical="center"/>
    </xf>
    <xf numFmtId="0" fontId="5" fillId="0" borderId="25" xfId="3" applyNumberFormat="1" applyFont="1" applyFill="1" applyBorder="1" applyAlignment="1">
      <alignment horizontal="center" vertical="center"/>
    </xf>
    <xf numFmtId="0" fontId="5" fillId="0" borderId="0" xfId="3" applyNumberFormat="1" applyFont="1" applyFill="1" applyBorder="1" applyAlignment="1">
      <alignment horizontal="center" vertical="center"/>
    </xf>
    <xf numFmtId="0" fontId="40" fillId="0" borderId="0" xfId="3" applyFont="1" applyFill="1" applyBorder="1" applyAlignment="1">
      <alignment vertical="center"/>
    </xf>
    <xf numFmtId="0" fontId="40" fillId="0" borderId="0" xfId="3" applyNumberFormat="1" applyFont="1" applyFill="1" applyBorder="1" applyAlignment="1">
      <alignment vertical="center"/>
    </xf>
    <xf numFmtId="0" fontId="36" fillId="0" borderId="0" xfId="3" applyFont="1" applyFill="1" applyAlignment="1">
      <alignment vertical="center"/>
    </xf>
    <xf numFmtId="0" fontId="3" fillId="0" borderId="0" xfId="3" applyNumberFormat="1" applyFont="1" applyFill="1" applyAlignment="1">
      <alignment vertical="center"/>
    </xf>
    <xf numFmtId="49" fontId="3" fillId="0" borderId="0" xfId="3" applyNumberFormat="1" applyFont="1" applyFill="1" applyAlignment="1">
      <alignment horizontal="center" vertical="center"/>
    </xf>
    <xf numFmtId="0" fontId="36" fillId="0" borderId="0" xfId="3" applyFont="1" applyFill="1" applyBorder="1" applyAlignment="1">
      <alignment vertical="center"/>
    </xf>
    <xf numFmtId="0" fontId="19" fillId="0" borderId="0" xfId="3" applyNumberFormat="1" applyFont="1" applyFill="1" applyAlignment="1">
      <alignment vertical="center"/>
    </xf>
    <xf numFmtId="0" fontId="3" fillId="0" borderId="0" xfId="3" applyNumberFormat="1" applyFont="1" applyFill="1" applyBorder="1" applyAlignment="1">
      <alignment vertical="center"/>
    </xf>
    <xf numFmtId="0" fontId="55" fillId="0" borderId="0" xfId="3" applyFont="1" applyFill="1" applyAlignment="1">
      <alignment vertical="center"/>
    </xf>
    <xf numFmtId="0" fontId="55" fillId="0" borderId="0" xfId="3" applyFont="1" applyFill="1" applyBorder="1" applyAlignment="1">
      <alignment vertical="center"/>
    </xf>
    <xf numFmtId="0" fontId="19" fillId="0" borderId="0" xfId="3" applyNumberFormat="1" applyFont="1" applyFill="1" applyBorder="1" applyAlignment="1">
      <alignment vertical="center"/>
    </xf>
    <xf numFmtId="0" fontId="3" fillId="0" borderId="1" xfId="3" applyNumberFormat="1" applyFont="1" applyFill="1" applyBorder="1" applyAlignment="1">
      <alignment vertical="center"/>
    </xf>
    <xf numFmtId="0" fontId="36" fillId="0" borderId="1" xfId="3" applyFont="1" applyFill="1" applyBorder="1" applyAlignment="1">
      <alignment vertical="center"/>
    </xf>
    <xf numFmtId="0" fontId="3" fillId="0" borderId="1" xfId="3" applyNumberFormat="1" applyFont="1" applyFill="1" applyBorder="1" applyAlignment="1">
      <alignment horizontal="center" vertical="center"/>
    </xf>
    <xf numFmtId="49" fontId="19" fillId="0" borderId="0" xfId="3" applyNumberFormat="1" applyFont="1" applyFill="1" applyBorder="1" applyAlignment="1">
      <alignment horizontal="center" vertical="center"/>
    </xf>
    <xf numFmtId="191" fontId="19" fillId="0" borderId="0" xfId="3" applyNumberFormat="1" applyFont="1" applyFill="1" applyBorder="1" applyAlignment="1" applyProtection="1">
      <alignment horizontal="right" vertical="center"/>
      <protection locked="0"/>
    </xf>
    <xf numFmtId="192" fontId="19" fillId="0" borderId="0" xfId="3" applyNumberFormat="1" applyFont="1" applyFill="1" applyBorder="1" applyAlignment="1" applyProtection="1">
      <alignment horizontal="right" vertical="center"/>
      <protection locked="0"/>
    </xf>
    <xf numFmtId="0" fontId="19" fillId="0" borderId="0" xfId="3" applyNumberFormat="1" applyFont="1" applyFill="1" applyBorder="1" applyAlignment="1">
      <alignment horizontal="distributed" vertical="center"/>
    </xf>
    <xf numFmtId="191" fontId="3" fillId="0" borderId="0" xfId="3" applyNumberFormat="1" applyFont="1" applyFill="1" applyBorder="1" applyAlignment="1" applyProtection="1">
      <alignment horizontal="center" vertical="center"/>
      <protection locked="0"/>
    </xf>
    <xf numFmtId="192" fontId="3" fillId="0" borderId="0" xfId="3" applyNumberFormat="1" applyFont="1" applyFill="1" applyBorder="1" applyAlignment="1" applyProtection="1">
      <alignment horizontal="right" vertical="center"/>
      <protection locked="0"/>
    </xf>
    <xf numFmtId="0" fontId="3" fillId="0" borderId="0" xfId="3" applyNumberFormat="1" applyFont="1" applyFill="1" applyBorder="1" applyAlignment="1">
      <alignment horizontal="distributed" vertical="center"/>
    </xf>
    <xf numFmtId="0" fontId="36" fillId="0" borderId="0" xfId="3" applyFont="1" applyFill="1" applyBorder="1" applyAlignment="1">
      <alignment horizontal="center" vertical="center"/>
    </xf>
    <xf numFmtId="49" fontId="3" fillId="0" borderId="44" xfId="3" applyNumberFormat="1" applyFont="1" applyFill="1" applyBorder="1" applyAlignment="1">
      <alignment horizontal="center" vertical="center"/>
    </xf>
    <xf numFmtId="49" fontId="3" fillId="0" borderId="31" xfId="3" applyNumberFormat="1" applyFont="1" applyFill="1" applyBorder="1" applyAlignment="1">
      <alignment horizontal="center" vertical="center"/>
    </xf>
    <xf numFmtId="49" fontId="3" fillId="0" borderId="2" xfId="3" applyNumberFormat="1" applyFont="1" applyFill="1" applyBorder="1" applyAlignment="1">
      <alignment horizontal="center" vertical="center"/>
    </xf>
    <xf numFmtId="49" fontId="19" fillId="0" borderId="0" xfId="3" applyNumberFormat="1" applyFont="1" applyFill="1" applyBorder="1" applyAlignment="1">
      <alignment vertical="center"/>
    </xf>
    <xf numFmtId="179" fontId="19" fillId="0" borderId="0" xfId="3" applyNumberFormat="1" applyFont="1" applyFill="1" applyBorder="1" applyAlignment="1" applyProtection="1">
      <alignment vertical="center"/>
      <protection locked="0"/>
    </xf>
    <xf numFmtId="178" fontId="19" fillId="0" borderId="0" xfId="3" applyNumberFormat="1" applyFont="1" applyFill="1" applyBorder="1" applyAlignment="1" applyProtection="1">
      <alignment vertical="center"/>
      <protection locked="0"/>
    </xf>
    <xf numFmtId="0" fontId="3" fillId="0" borderId="0" xfId="3" applyNumberFormat="1" applyFont="1" applyFill="1" applyBorder="1" applyAlignment="1">
      <alignment horizontal="center" vertical="center"/>
    </xf>
    <xf numFmtId="179" fontId="3" fillId="0" borderId="0" xfId="3" applyNumberFormat="1" applyFont="1" applyFill="1" applyBorder="1" applyAlignment="1" applyProtection="1">
      <alignment horizontal="center" vertical="center"/>
      <protection locked="0"/>
    </xf>
    <xf numFmtId="178" fontId="3" fillId="0" borderId="0" xfId="3" applyNumberFormat="1" applyFont="1" applyFill="1" applyBorder="1" applyAlignment="1" applyProtection="1">
      <alignment vertical="center"/>
      <protection locked="0"/>
    </xf>
    <xf numFmtId="0" fontId="3" fillId="0" borderId="23" xfId="3" applyNumberFormat="1" applyFont="1" applyFill="1" applyBorder="1" applyAlignment="1">
      <alignment vertical="center"/>
    </xf>
    <xf numFmtId="49" fontId="3" fillId="0" borderId="52" xfId="3" applyNumberFormat="1" applyFont="1" applyFill="1" applyBorder="1" applyAlignment="1">
      <alignment horizontal="center" vertical="center"/>
    </xf>
    <xf numFmtId="49" fontId="3" fillId="0" borderId="23" xfId="3" applyNumberFormat="1" applyFont="1" applyFill="1" applyBorder="1" applyAlignment="1">
      <alignment horizontal="center" vertical="center"/>
    </xf>
    <xf numFmtId="49" fontId="3" fillId="0" borderId="58" xfId="3" applyNumberFormat="1" applyFont="1" applyFill="1" applyBorder="1" applyAlignment="1">
      <alignment horizontal="center" vertical="center" wrapText="1"/>
    </xf>
    <xf numFmtId="49" fontId="3" fillId="0" borderId="25" xfId="3" applyNumberFormat="1" applyFont="1" applyFill="1" applyBorder="1" applyAlignment="1">
      <alignment horizontal="center" vertical="center" wrapText="1"/>
    </xf>
    <xf numFmtId="49" fontId="3" fillId="0" borderId="59" xfId="3" applyNumberFormat="1" applyFont="1" applyFill="1" applyBorder="1" applyAlignment="1">
      <alignment horizontal="center" vertical="center" wrapText="1"/>
    </xf>
    <xf numFmtId="0" fontId="56" fillId="0" borderId="0" xfId="3" applyFont="1" applyFill="1" applyAlignment="1">
      <alignment vertical="center"/>
    </xf>
    <xf numFmtId="0" fontId="56" fillId="0" borderId="0" xfId="3" applyFont="1" applyFill="1" applyBorder="1" applyAlignment="1">
      <alignment vertical="center"/>
    </xf>
    <xf numFmtId="182" fontId="19" fillId="0" borderId="0" xfId="3" applyNumberFormat="1" applyFont="1" applyFill="1" applyBorder="1" applyAlignment="1">
      <alignment horizontal="right" vertical="center"/>
    </xf>
    <xf numFmtId="0" fontId="53" fillId="0" borderId="0" xfId="3" applyNumberFormat="1" applyFont="1" applyFill="1" applyBorder="1" applyAlignment="1">
      <alignment vertical="center"/>
    </xf>
    <xf numFmtId="0" fontId="57" fillId="0" borderId="0" xfId="3" applyNumberFormat="1" applyFont="1" applyFill="1" applyBorder="1" applyAlignment="1">
      <alignment vertical="center"/>
    </xf>
    <xf numFmtId="0" fontId="53" fillId="0" borderId="0" xfId="3" applyNumberFormat="1" applyFont="1" applyFill="1" applyBorder="1" applyAlignment="1">
      <alignment horizontal="right" vertical="center"/>
    </xf>
    <xf numFmtId="0" fontId="58" fillId="0" borderId="29" xfId="3" applyNumberFormat="1" applyFont="1" applyFill="1" applyBorder="1" applyAlignment="1">
      <alignment vertical="center"/>
    </xf>
    <xf numFmtId="0" fontId="53" fillId="0" borderId="0" xfId="3" applyNumberFormat="1" applyFont="1" applyFill="1" applyBorder="1" applyAlignment="1">
      <alignment horizontal="center" vertical="center"/>
    </xf>
    <xf numFmtId="0" fontId="58" fillId="0" borderId="0" xfId="3" applyNumberFormat="1" applyFont="1" applyFill="1" applyBorder="1" applyAlignment="1">
      <alignment vertical="center"/>
    </xf>
    <xf numFmtId="0" fontId="53" fillId="0" borderId="0" xfId="3" applyNumberFormat="1" applyFont="1" applyFill="1" applyAlignment="1">
      <alignment vertical="center"/>
    </xf>
    <xf numFmtId="49" fontId="53" fillId="0" borderId="0" xfId="3" applyNumberFormat="1" applyFont="1" applyFill="1" applyAlignment="1">
      <alignment horizontal="center" vertical="center"/>
    </xf>
    <xf numFmtId="49" fontId="19" fillId="0" borderId="0" xfId="3" applyNumberFormat="1" applyFont="1" applyFill="1" applyAlignment="1">
      <alignment horizontal="center" vertical="center"/>
    </xf>
    <xf numFmtId="49" fontId="60" fillId="0" borderId="2" xfId="3" applyNumberFormat="1" applyFont="1" applyFill="1" applyBorder="1" applyAlignment="1">
      <alignment horizontal="right" vertical="center"/>
    </xf>
    <xf numFmtId="178" fontId="60" fillId="0" borderId="2" xfId="3" applyNumberFormat="1" applyFont="1" applyFill="1" applyBorder="1" applyAlignment="1">
      <alignment horizontal="right" vertical="center"/>
    </xf>
    <xf numFmtId="49" fontId="60" fillId="0" borderId="31" xfId="3" applyNumberFormat="1" applyFont="1" applyFill="1" applyBorder="1" applyAlignment="1">
      <alignment horizontal="center" vertical="center"/>
    </xf>
    <xf numFmtId="0" fontId="61" fillId="0" borderId="22" xfId="3" applyNumberFormat="1" applyFont="1" applyFill="1" applyBorder="1" applyAlignment="1">
      <alignment horizontal="center" vertical="center" textRotation="255"/>
    </xf>
    <xf numFmtId="49" fontId="54" fillId="0" borderId="0" xfId="3" applyNumberFormat="1" applyFont="1" applyFill="1" applyBorder="1" applyAlignment="1">
      <alignment horizontal="right" vertical="center"/>
    </xf>
    <xf numFmtId="193" fontId="55" fillId="0" borderId="0" xfId="3" applyNumberFormat="1" applyFont="1" applyFill="1" applyAlignment="1">
      <alignment vertical="center"/>
    </xf>
    <xf numFmtId="193" fontId="54" fillId="0" borderId="0" xfId="3" applyNumberFormat="1" applyFont="1" applyFill="1" applyBorder="1" applyAlignment="1">
      <alignment horizontal="right" vertical="center"/>
    </xf>
    <xf numFmtId="182" fontId="54" fillId="0" borderId="0" xfId="3" applyNumberFormat="1" applyFont="1" applyFill="1" applyBorder="1" applyAlignment="1">
      <alignment horizontal="right" vertical="center"/>
    </xf>
    <xf numFmtId="0" fontId="19" fillId="0" borderId="6" xfId="3" applyNumberFormat="1" applyFont="1" applyFill="1" applyBorder="1" applyAlignment="1">
      <alignment horizontal="center" vertical="center" textRotation="255"/>
    </xf>
    <xf numFmtId="0" fontId="19" fillId="0" borderId="0" xfId="3" applyFont="1" applyFill="1" applyAlignment="1">
      <alignment vertical="center"/>
    </xf>
    <xf numFmtId="49" fontId="53" fillId="0" borderId="0" xfId="3" applyNumberFormat="1" applyFont="1" applyFill="1" applyBorder="1" applyAlignment="1">
      <alignment horizontal="right" vertical="center"/>
    </xf>
    <xf numFmtId="193" fontId="53" fillId="0" borderId="0" xfId="3" applyNumberFormat="1" applyFont="1" applyFill="1" applyBorder="1" applyAlignment="1">
      <alignment horizontal="right" vertical="center"/>
    </xf>
    <xf numFmtId="182" fontId="53" fillId="0" borderId="0" xfId="3" applyNumberFormat="1" applyFont="1" applyFill="1" applyBorder="1" applyAlignment="1">
      <alignment horizontal="right" vertical="center"/>
    </xf>
    <xf numFmtId="178" fontId="53" fillId="0" borderId="0" xfId="3" applyNumberFormat="1" applyFont="1" applyFill="1" applyBorder="1" applyAlignment="1">
      <alignment horizontal="right" vertical="center"/>
    </xf>
    <xf numFmtId="0" fontId="53" fillId="0" borderId="1" xfId="3" applyNumberFormat="1" applyFont="1" applyFill="1" applyBorder="1" applyAlignment="1">
      <alignment horizontal="right" vertical="center"/>
    </xf>
    <xf numFmtId="49" fontId="53" fillId="0" borderId="1" xfId="3" applyNumberFormat="1" applyFont="1" applyFill="1" applyBorder="1" applyAlignment="1">
      <alignment horizontal="right" vertical="center"/>
    </xf>
    <xf numFmtId="49" fontId="61" fillId="0" borderId="36" xfId="3" applyNumberFormat="1" applyFont="1" applyFill="1" applyBorder="1" applyAlignment="1">
      <alignment horizontal="center" vertical="center"/>
    </xf>
    <xf numFmtId="0" fontId="61" fillId="0" borderId="35" xfId="3" applyNumberFormat="1" applyFont="1" applyFill="1" applyBorder="1" applyAlignment="1">
      <alignment horizontal="center" vertical="center" textRotation="255"/>
    </xf>
    <xf numFmtId="49" fontId="54" fillId="0" borderId="2" xfId="3" applyNumberFormat="1" applyFont="1" applyFill="1" applyBorder="1" applyAlignment="1">
      <alignment horizontal="right" vertical="center"/>
    </xf>
    <xf numFmtId="182" fontId="54" fillId="0" borderId="2" xfId="3" applyNumberFormat="1" applyFont="1" applyFill="1" applyBorder="1" applyAlignment="1">
      <alignment horizontal="right" vertical="center"/>
    </xf>
    <xf numFmtId="182" fontId="54" fillId="0" borderId="2" xfId="3" applyNumberFormat="1" applyFont="1" applyFill="1" applyBorder="1" applyAlignment="1">
      <alignment vertical="center"/>
    </xf>
    <xf numFmtId="49" fontId="60" fillId="0" borderId="13" xfId="3" applyNumberFormat="1" applyFont="1" applyFill="1" applyBorder="1" applyAlignment="1">
      <alignment horizontal="center" vertical="center"/>
    </xf>
    <xf numFmtId="0" fontId="61" fillId="0" borderId="8" xfId="3" applyNumberFormat="1" applyFont="1" applyFill="1" applyBorder="1" applyAlignment="1">
      <alignment horizontal="center" vertical="center" textRotation="255"/>
    </xf>
    <xf numFmtId="0" fontId="55" fillId="0" borderId="0" xfId="3" applyFont="1" applyFill="1" applyAlignment="1">
      <alignment horizontal="center" vertical="center"/>
    </xf>
    <xf numFmtId="49" fontId="61" fillId="0" borderId="61" xfId="3" applyNumberFormat="1" applyFont="1" applyFill="1" applyBorder="1" applyAlignment="1">
      <alignment horizontal="center" vertical="center"/>
    </xf>
    <xf numFmtId="0" fontId="61" fillId="0" borderId="40" xfId="3" applyNumberFormat="1" applyFont="1" applyFill="1" applyBorder="1" applyAlignment="1">
      <alignment horizontal="center" vertical="center" textRotation="255"/>
    </xf>
    <xf numFmtId="0" fontId="58" fillId="0" borderId="21" xfId="3" applyNumberFormat="1" applyFont="1" applyFill="1" applyBorder="1" applyAlignment="1">
      <alignment vertical="center"/>
    </xf>
    <xf numFmtId="0" fontId="67" fillId="0" borderId="0" xfId="3" applyFont="1" applyFill="1" applyAlignment="1">
      <alignment vertical="center"/>
    </xf>
    <xf numFmtId="49" fontId="59" fillId="0" borderId="0" xfId="3" applyNumberFormat="1" applyFont="1" applyFill="1" applyAlignment="1">
      <alignment vertical="center"/>
    </xf>
    <xf numFmtId="0" fontId="19" fillId="0" borderId="0" xfId="6" applyFont="1" applyFill="1" applyAlignment="1">
      <alignment vertical="center"/>
    </xf>
    <xf numFmtId="0" fontId="19" fillId="0" borderId="0" xfId="6" applyFont="1" applyFill="1" applyBorder="1" applyAlignment="1">
      <alignment vertical="center"/>
    </xf>
    <xf numFmtId="0" fontId="19" fillId="0" borderId="0" xfId="6" applyNumberFormat="1" applyFont="1" applyFill="1" applyAlignment="1">
      <alignment vertical="center"/>
    </xf>
    <xf numFmtId="49" fontId="68" fillId="0" borderId="0" xfId="6" applyNumberFormat="1" applyFont="1" applyFill="1" applyAlignment="1">
      <alignment vertical="center"/>
    </xf>
    <xf numFmtId="182" fontId="19" fillId="0" borderId="0" xfId="6" applyNumberFormat="1" applyFont="1" applyFill="1" applyBorder="1" applyAlignment="1" applyProtection="1">
      <alignment vertical="center"/>
      <protection locked="0"/>
    </xf>
    <xf numFmtId="182" fontId="19" fillId="0" borderId="0" xfId="6" applyNumberFormat="1" applyFont="1" applyFill="1" applyBorder="1" applyAlignment="1">
      <alignment vertical="center"/>
    </xf>
    <xf numFmtId="176" fontId="20" fillId="0" borderId="0" xfId="6" applyNumberFormat="1" applyFont="1" applyFill="1" applyBorder="1" applyAlignment="1">
      <alignment vertical="center"/>
    </xf>
    <xf numFmtId="176" fontId="20" fillId="0" borderId="0" xfId="6" applyNumberFormat="1" applyFont="1" applyFill="1" applyBorder="1" applyAlignment="1" applyProtection="1">
      <alignment vertical="center"/>
      <protection locked="0"/>
    </xf>
    <xf numFmtId="49" fontId="68" fillId="0" borderId="0" xfId="6" applyNumberFormat="1" applyFont="1" applyFill="1" applyBorder="1" applyAlignment="1">
      <alignment horizontal="center" vertical="center"/>
    </xf>
    <xf numFmtId="182" fontId="19" fillId="0" borderId="2" xfId="6" applyNumberFormat="1" applyFont="1" applyFill="1" applyBorder="1" applyAlignment="1" applyProtection="1">
      <alignment vertical="center"/>
      <protection locked="0"/>
    </xf>
    <xf numFmtId="182" fontId="19" fillId="0" borderId="62" xfId="6" applyNumberFormat="1" applyFont="1" applyFill="1" applyBorder="1" applyAlignment="1">
      <alignment vertical="center"/>
    </xf>
    <xf numFmtId="176" fontId="19" fillId="0" borderId="2" xfId="6" applyNumberFormat="1" applyFont="1" applyFill="1" applyBorder="1" applyAlignment="1">
      <alignment vertical="center"/>
    </xf>
    <xf numFmtId="177" fontId="19" fillId="0" borderId="0" xfId="6" quotePrefix="1" applyNumberFormat="1" applyFont="1" applyFill="1" applyBorder="1" applyAlignment="1">
      <alignment vertical="center"/>
    </xf>
    <xf numFmtId="182" fontId="19" fillId="0" borderId="63" xfId="6" applyNumberFormat="1" applyFont="1" applyFill="1" applyBorder="1" applyAlignment="1">
      <alignment horizontal="center" vertical="center"/>
    </xf>
    <xf numFmtId="176" fontId="19" fillId="0" borderId="0" xfId="6" applyNumberFormat="1" applyFont="1" applyFill="1" applyAlignment="1">
      <alignment vertical="center"/>
    </xf>
    <xf numFmtId="176" fontId="19" fillId="0" borderId="6" xfId="6" applyNumberFormat="1" applyFont="1" applyFill="1" applyBorder="1" applyAlignment="1" applyProtection="1">
      <alignment vertical="center"/>
      <protection locked="0"/>
    </xf>
    <xf numFmtId="49" fontId="19" fillId="0" borderId="63" xfId="6" applyNumberFormat="1" applyFont="1" applyFill="1" applyBorder="1" applyAlignment="1">
      <alignment horizontal="center" vertical="center"/>
    </xf>
    <xf numFmtId="176" fontId="19" fillId="0" borderId="0" xfId="6" applyNumberFormat="1" applyFont="1" applyFill="1" applyAlignment="1" applyProtection="1">
      <alignment vertical="center"/>
      <protection locked="0"/>
    </xf>
    <xf numFmtId="176" fontId="19" fillId="0" borderId="0" xfId="6" applyNumberFormat="1" applyFont="1" applyFill="1" applyAlignment="1" applyProtection="1">
      <alignment horizontal="right" vertical="center"/>
      <protection locked="0"/>
    </xf>
    <xf numFmtId="176" fontId="19" fillId="0" borderId="6" xfId="6" applyNumberFormat="1" applyFont="1" applyFill="1" applyBorder="1" applyAlignment="1" applyProtection="1">
      <alignment horizontal="right" vertical="center"/>
      <protection locked="0"/>
    </xf>
    <xf numFmtId="176" fontId="48" fillId="0" borderId="0" xfId="6" applyNumberFormat="1" applyFont="1" applyFill="1" applyAlignment="1">
      <alignment vertical="center"/>
    </xf>
    <xf numFmtId="176" fontId="48" fillId="0" borderId="6" xfId="6" applyNumberFormat="1" applyFont="1" applyFill="1" applyBorder="1" applyAlignment="1" applyProtection="1">
      <alignment vertical="center"/>
      <protection locked="0"/>
    </xf>
    <xf numFmtId="182" fontId="68" fillId="0" borderId="0" xfId="6" applyNumberFormat="1" applyFont="1" applyFill="1" applyBorder="1" applyAlignment="1">
      <alignment horizontal="center" vertical="center"/>
    </xf>
    <xf numFmtId="182" fontId="68" fillId="0" borderId="23" xfId="6" applyNumberFormat="1" applyFont="1" applyFill="1" applyBorder="1" applyAlignment="1">
      <alignment horizontal="center" vertical="center"/>
    </xf>
    <xf numFmtId="182" fontId="68" fillId="0" borderId="64" xfId="6" applyNumberFormat="1" applyFont="1" applyFill="1" applyBorder="1" applyAlignment="1">
      <alignment horizontal="center" vertical="center"/>
    </xf>
    <xf numFmtId="182" fontId="68" fillId="0" borderId="6" xfId="6" applyNumberFormat="1" applyFont="1" applyFill="1" applyBorder="1" applyAlignment="1">
      <alignment horizontal="center" vertical="center"/>
    </xf>
    <xf numFmtId="182" fontId="68" fillId="0" borderId="32" xfId="6" applyNumberFormat="1" applyFont="1" applyFill="1" applyBorder="1" applyAlignment="1">
      <alignment horizontal="center" vertical="center"/>
    </xf>
    <xf numFmtId="182" fontId="68" fillId="0" borderId="8" xfId="6" applyNumberFormat="1" applyFont="1" applyFill="1" applyBorder="1" applyAlignment="1">
      <alignment horizontal="center" vertical="center"/>
    </xf>
    <xf numFmtId="182" fontId="68" fillId="0" borderId="65" xfId="6" applyNumberFormat="1" applyFont="1" applyFill="1" applyBorder="1" applyAlignment="1">
      <alignment horizontal="center" vertical="center"/>
    </xf>
    <xf numFmtId="182" fontId="68" fillId="0" borderId="66" xfId="6" applyNumberFormat="1" applyFont="1" applyFill="1" applyBorder="1" applyAlignment="1">
      <alignment horizontal="center" vertical="center"/>
    </xf>
    <xf numFmtId="0" fontId="19" fillId="0" borderId="29" xfId="6" applyFont="1" applyFill="1" applyBorder="1" applyAlignment="1">
      <alignment horizontal="right"/>
    </xf>
    <xf numFmtId="182" fontId="19" fillId="0" borderId="29" xfId="6" applyNumberFormat="1" applyFont="1" applyFill="1" applyBorder="1" applyAlignment="1">
      <alignment vertical="center"/>
    </xf>
    <xf numFmtId="0" fontId="46" fillId="0" borderId="29" xfId="6" applyFont="1" applyFill="1" applyBorder="1" applyAlignment="1"/>
    <xf numFmtId="49" fontId="46" fillId="0" borderId="0" xfId="6" applyNumberFormat="1" applyFont="1" applyFill="1" applyAlignment="1"/>
    <xf numFmtId="0" fontId="46" fillId="0" borderId="0" xfId="6" applyFont="1" applyFill="1" applyBorder="1" applyAlignment="1"/>
    <xf numFmtId="0" fontId="55" fillId="0" borderId="0" xfId="6" applyFont="1" applyFill="1" applyAlignment="1">
      <alignment vertical="center"/>
    </xf>
    <xf numFmtId="0" fontId="68" fillId="0" borderId="0" xfId="6" applyNumberFormat="1" applyFont="1" applyFill="1" applyAlignment="1">
      <alignment vertical="center"/>
    </xf>
    <xf numFmtId="0" fontId="55" fillId="0" borderId="0" xfId="6" applyFont="1" applyFill="1" applyBorder="1" applyAlignment="1">
      <alignment vertical="center"/>
    </xf>
    <xf numFmtId="0" fontId="19" fillId="0" borderId="0" xfId="6" applyNumberFormat="1" applyFont="1" applyFill="1" applyBorder="1" applyAlignment="1">
      <alignment vertical="center"/>
    </xf>
    <xf numFmtId="182" fontId="48" fillId="0" borderId="2" xfId="6" applyNumberFormat="1" applyFont="1" applyFill="1" applyBorder="1" applyAlignment="1" applyProtection="1">
      <alignment horizontal="right" vertical="center"/>
      <protection locked="0"/>
    </xf>
    <xf numFmtId="182" fontId="19" fillId="0" borderId="2" xfId="6" applyNumberFormat="1" applyFont="1" applyFill="1" applyBorder="1" applyAlignment="1" applyProtection="1">
      <alignment horizontal="right" vertical="center"/>
      <protection locked="0"/>
    </xf>
    <xf numFmtId="182" fontId="48" fillId="0" borderId="0" xfId="6" applyNumberFormat="1" applyFont="1" applyFill="1" applyBorder="1" applyAlignment="1" applyProtection="1">
      <alignment horizontal="right" vertical="center"/>
      <protection locked="0"/>
    </xf>
    <xf numFmtId="182" fontId="19" fillId="0" borderId="0" xfId="6" applyNumberFormat="1" applyFont="1" applyFill="1" applyBorder="1" applyAlignment="1" applyProtection="1">
      <alignment horizontal="right" vertical="center"/>
      <protection locked="0"/>
    </xf>
    <xf numFmtId="182" fontId="48" fillId="0" borderId="0" xfId="6" applyNumberFormat="1" applyFont="1" applyFill="1" applyAlignment="1" applyProtection="1">
      <alignment horizontal="right" vertical="center"/>
      <protection locked="0"/>
    </xf>
    <xf numFmtId="182" fontId="19" fillId="0" borderId="0" xfId="6" applyNumberFormat="1" applyFont="1" applyFill="1" applyAlignment="1" applyProtection="1">
      <alignment horizontal="right" vertical="center"/>
      <protection locked="0"/>
    </xf>
    <xf numFmtId="0" fontId="19" fillId="0" borderId="24" xfId="6" applyNumberFormat="1" applyFont="1" applyFill="1" applyBorder="1" applyAlignment="1">
      <alignment vertical="center"/>
    </xf>
    <xf numFmtId="182" fontId="48" fillId="0" borderId="0" xfId="6" applyNumberFormat="1" applyFont="1" applyFill="1" applyBorder="1" applyAlignment="1">
      <alignment horizontal="right" vertical="center"/>
    </xf>
    <xf numFmtId="182" fontId="19" fillId="0" borderId="0" xfId="6" applyNumberFormat="1" applyFont="1" applyFill="1" applyBorder="1" applyAlignment="1">
      <alignment horizontal="right" vertical="center"/>
    </xf>
    <xf numFmtId="0" fontId="48" fillId="0" borderId="1" xfId="6" applyNumberFormat="1" applyFont="1" applyFill="1" applyBorder="1" applyAlignment="1">
      <alignment horizontal="center" vertical="center"/>
    </xf>
    <xf numFmtId="0" fontId="19" fillId="0" borderId="0" xfId="6" applyNumberFormat="1" applyFont="1" applyFill="1" applyBorder="1" applyAlignment="1">
      <alignment horizontal="center" vertical="center"/>
    </xf>
    <xf numFmtId="0" fontId="19" fillId="0" borderId="1" xfId="6" applyNumberFormat="1" applyFont="1" applyFill="1" applyBorder="1" applyAlignment="1">
      <alignment horizontal="center" vertical="center"/>
    </xf>
    <xf numFmtId="0" fontId="19" fillId="0" borderId="36" xfId="6" applyNumberFormat="1" applyFont="1" applyFill="1" applyBorder="1" applyAlignment="1">
      <alignment horizontal="center" vertical="center"/>
    </xf>
    <xf numFmtId="0" fontId="48" fillId="0" borderId="32" xfId="6" applyNumberFormat="1" applyFont="1" applyFill="1" applyBorder="1" applyAlignment="1">
      <alignment horizontal="center" vertical="center"/>
    </xf>
    <xf numFmtId="0" fontId="19" fillId="0" borderId="47" xfId="6" applyNumberFormat="1" applyFont="1" applyFill="1" applyBorder="1" applyAlignment="1">
      <alignment horizontal="center" vertical="center"/>
    </xf>
    <xf numFmtId="0" fontId="19" fillId="0" borderId="37" xfId="6" applyNumberFormat="1" applyFont="1" applyFill="1" applyBorder="1" applyAlignment="1">
      <alignment horizontal="center" vertical="center"/>
    </xf>
    <xf numFmtId="0" fontId="70" fillId="0" borderId="0" xfId="6" applyFont="1" applyFill="1" applyBorder="1" applyAlignment="1"/>
    <xf numFmtId="176" fontId="3" fillId="0" borderId="0" xfId="3" applyNumberFormat="1" applyFont="1" applyFill="1" applyAlignment="1">
      <alignment vertical="center"/>
    </xf>
    <xf numFmtId="176" fontId="3" fillId="0" borderId="0" xfId="3" applyNumberFormat="1" applyFont="1" applyFill="1" applyAlignment="1">
      <alignment horizontal="right" vertical="center"/>
    </xf>
    <xf numFmtId="49" fontId="3" fillId="0" borderId="0" xfId="3" applyNumberFormat="1" applyFont="1" applyFill="1" applyAlignment="1">
      <alignment vertical="center"/>
    </xf>
    <xf numFmtId="49" fontId="3" fillId="0" borderId="0" xfId="3" applyNumberFormat="1" applyFont="1" applyFill="1" applyAlignment="1">
      <alignment horizontal="distributed" vertical="center"/>
    </xf>
    <xf numFmtId="176" fontId="38" fillId="0" borderId="0" xfId="3" applyNumberFormat="1" applyFont="1" applyFill="1" applyAlignment="1">
      <alignment vertical="center"/>
    </xf>
    <xf numFmtId="176" fontId="71" fillId="0" borderId="0" xfId="3" applyNumberFormat="1" applyFont="1" applyFill="1" applyAlignment="1">
      <alignment horizontal="right" vertical="center"/>
    </xf>
    <xf numFmtId="49" fontId="71" fillId="0" borderId="0" xfId="3" applyNumberFormat="1" applyFont="1" applyFill="1" applyAlignment="1">
      <alignment vertical="center"/>
    </xf>
    <xf numFmtId="49" fontId="71" fillId="0" borderId="0" xfId="3" applyNumberFormat="1" applyFont="1" applyFill="1" applyAlignment="1">
      <alignment horizontal="distributed" vertical="center"/>
    </xf>
    <xf numFmtId="49" fontId="38" fillId="0" borderId="0" xfId="3" applyNumberFormat="1" applyFont="1" applyFill="1" applyAlignment="1">
      <alignment vertical="center"/>
    </xf>
    <xf numFmtId="176" fontId="71" fillId="0" borderId="0" xfId="3" applyNumberFormat="1" applyFont="1" applyFill="1" applyBorder="1" applyAlignment="1">
      <alignment horizontal="right" vertical="center"/>
    </xf>
    <xf numFmtId="49" fontId="71" fillId="0" borderId="0" xfId="3" applyNumberFormat="1" applyFont="1" applyFill="1" applyBorder="1" applyAlignment="1">
      <alignment vertical="center"/>
    </xf>
    <xf numFmtId="49" fontId="71" fillId="0" borderId="0" xfId="3" applyNumberFormat="1" applyFont="1" applyFill="1" applyBorder="1" applyAlignment="1">
      <alignment horizontal="distributed" vertical="center"/>
    </xf>
    <xf numFmtId="49" fontId="38" fillId="0" borderId="0" xfId="3" applyNumberFormat="1" applyFont="1" applyFill="1" applyBorder="1" applyAlignment="1">
      <alignment vertical="center"/>
    </xf>
    <xf numFmtId="176" fontId="13" fillId="0" borderId="0" xfId="3" applyNumberFormat="1" applyFont="1" applyFill="1" applyBorder="1" applyAlignment="1">
      <alignment horizontal="right" vertical="center"/>
    </xf>
    <xf numFmtId="49" fontId="13" fillId="0" borderId="0" xfId="3" applyNumberFormat="1" applyFont="1" applyFill="1" applyBorder="1" applyAlignment="1">
      <alignment vertical="center"/>
    </xf>
    <xf numFmtId="49" fontId="13" fillId="0" borderId="0" xfId="3" applyNumberFormat="1" applyFont="1" applyFill="1" applyBorder="1" applyAlignment="1">
      <alignment horizontal="distributed" vertical="center"/>
    </xf>
    <xf numFmtId="49" fontId="17" fillId="0" borderId="0" xfId="3" applyNumberFormat="1" applyFont="1" applyFill="1" applyBorder="1" applyAlignment="1">
      <alignment vertical="center"/>
    </xf>
    <xf numFmtId="176" fontId="13" fillId="0" borderId="2" xfId="3" applyNumberFormat="1" applyFont="1" applyFill="1" applyBorder="1" applyAlignment="1" applyProtection="1">
      <alignment vertical="center"/>
      <protection locked="0"/>
    </xf>
    <xf numFmtId="176" fontId="17" fillId="0" borderId="2" xfId="3" applyNumberFormat="1" applyFont="1" applyFill="1" applyBorder="1" applyAlignment="1">
      <alignment vertical="center"/>
    </xf>
    <xf numFmtId="176" fontId="17" fillId="0" borderId="2" xfId="3" applyNumberFormat="1" applyFont="1" applyFill="1" applyBorder="1" applyAlignment="1">
      <alignment horizontal="right" vertical="center"/>
    </xf>
    <xf numFmtId="49" fontId="13" fillId="0" borderId="31" xfId="3" applyNumberFormat="1" applyFont="1" applyFill="1" applyBorder="1" applyAlignment="1">
      <alignment vertical="center"/>
    </xf>
    <xf numFmtId="49" fontId="13" fillId="0" borderId="2" xfId="3" applyNumberFormat="1" applyFont="1" applyFill="1" applyBorder="1" applyAlignment="1">
      <alignment horizontal="distributed" vertical="center"/>
    </xf>
    <xf numFmtId="49" fontId="17" fillId="0" borderId="2" xfId="3" applyNumberFormat="1" applyFont="1" applyFill="1" applyBorder="1" applyAlignment="1">
      <alignment horizontal="center" vertical="center"/>
    </xf>
    <xf numFmtId="176" fontId="73" fillId="0" borderId="0" xfId="3" applyNumberFormat="1" applyFont="1" applyFill="1" applyAlignment="1">
      <alignment vertical="center"/>
    </xf>
    <xf numFmtId="194" fontId="51" fillId="0" borderId="0" xfId="3" applyNumberFormat="1" applyFont="1" applyFill="1" applyBorder="1" applyAlignment="1">
      <alignment vertical="center"/>
    </xf>
    <xf numFmtId="194" fontId="51" fillId="0" borderId="0" xfId="3" applyNumberFormat="1" applyFont="1" applyFill="1" applyBorder="1" applyAlignment="1">
      <alignment horizontal="right" vertical="center"/>
    </xf>
    <xf numFmtId="194" fontId="51" fillId="0" borderId="23" xfId="3" applyNumberFormat="1" applyFont="1" applyFill="1" applyBorder="1" applyAlignment="1">
      <alignment horizontal="right" vertical="center"/>
    </xf>
    <xf numFmtId="49" fontId="74" fillId="0" borderId="0" xfId="3" applyNumberFormat="1" applyFont="1" applyFill="1" applyBorder="1" applyAlignment="1">
      <alignment vertical="center"/>
    </xf>
    <xf numFmtId="49" fontId="51" fillId="0" borderId="0" xfId="3" applyNumberFormat="1" applyFont="1" applyFill="1" applyBorder="1" applyAlignment="1">
      <alignment horizontal="center" vertical="center"/>
    </xf>
    <xf numFmtId="194" fontId="17" fillId="0" borderId="0" xfId="3" applyNumberFormat="1" applyFont="1" applyFill="1" applyBorder="1" applyAlignment="1">
      <alignment vertical="center"/>
    </xf>
    <xf numFmtId="194" fontId="17" fillId="0" borderId="0" xfId="3" applyNumberFormat="1" applyFont="1" applyFill="1" applyBorder="1" applyAlignment="1">
      <alignment horizontal="right" vertical="center"/>
    </xf>
    <xf numFmtId="194" fontId="17" fillId="0" borderId="23" xfId="3" applyNumberFormat="1" applyFont="1" applyFill="1" applyBorder="1" applyAlignment="1">
      <alignment horizontal="right" vertical="center"/>
    </xf>
    <xf numFmtId="49" fontId="17" fillId="0" borderId="0" xfId="3" applyNumberFormat="1" applyFont="1" applyFill="1" applyBorder="1" applyAlignment="1">
      <alignment horizontal="center" vertical="center"/>
    </xf>
    <xf numFmtId="49" fontId="74" fillId="0" borderId="0" xfId="3" applyNumberFormat="1" applyFont="1" applyFill="1" applyAlignment="1">
      <alignment vertical="center"/>
    </xf>
    <xf numFmtId="49" fontId="75" fillId="0" borderId="0" xfId="3" applyNumberFormat="1" applyFont="1" applyFill="1" applyAlignment="1">
      <alignment vertical="center"/>
    </xf>
    <xf numFmtId="49" fontId="75" fillId="0" borderId="0" xfId="3" applyNumberFormat="1" applyFont="1" applyFill="1" applyAlignment="1">
      <alignment horizontal="distributed" vertical="center"/>
    </xf>
    <xf numFmtId="49" fontId="17" fillId="0" borderId="0" xfId="3" applyNumberFormat="1" applyFont="1" applyFill="1" applyAlignment="1">
      <alignment horizontal="center" vertical="center"/>
    </xf>
    <xf numFmtId="49" fontId="51" fillId="0" borderId="0" xfId="3" applyNumberFormat="1" applyFont="1" applyFill="1" applyAlignment="1">
      <alignment horizontal="center" vertical="center"/>
    </xf>
    <xf numFmtId="49" fontId="13" fillId="0" borderId="0" xfId="3" applyNumberFormat="1" applyFont="1" applyFill="1" applyAlignment="1">
      <alignment vertical="center"/>
    </xf>
    <xf numFmtId="49" fontId="13" fillId="0" borderId="0" xfId="3" applyNumberFormat="1" applyFont="1" applyFill="1" applyAlignment="1">
      <alignment horizontal="distributed" vertical="center"/>
    </xf>
    <xf numFmtId="49" fontId="17" fillId="0" borderId="0" xfId="3" applyNumberFormat="1" applyFont="1" applyFill="1" applyAlignment="1">
      <alignment horizontal="distributed" vertical="center"/>
    </xf>
    <xf numFmtId="194" fontId="17" fillId="0" borderId="0" xfId="3" applyNumberFormat="1" applyFont="1" applyFill="1" applyAlignment="1">
      <alignment vertical="center"/>
    </xf>
    <xf numFmtId="176" fontId="17" fillId="0" borderId="0" xfId="3" applyNumberFormat="1" applyFont="1" applyFill="1" applyAlignment="1">
      <alignment vertical="center"/>
    </xf>
    <xf numFmtId="49" fontId="75" fillId="0" borderId="0" xfId="3" applyNumberFormat="1" applyFont="1" applyFill="1" applyAlignment="1">
      <alignment horizontal="center" vertical="center"/>
    </xf>
    <xf numFmtId="0" fontId="13" fillId="0" borderId="0" xfId="3" applyNumberFormat="1" applyFont="1" applyFill="1" applyBorder="1" applyAlignment="1">
      <alignment horizontal="left" vertical="center"/>
    </xf>
    <xf numFmtId="49" fontId="17" fillId="0" borderId="0" xfId="3" applyNumberFormat="1" applyFont="1" applyFill="1" applyBorder="1" applyAlignment="1">
      <alignment horizontal="distributed" vertical="center"/>
    </xf>
    <xf numFmtId="176" fontId="17" fillId="0" borderId="50" xfId="3" applyNumberFormat="1" applyFont="1" applyFill="1" applyBorder="1" applyAlignment="1">
      <alignment horizontal="center" vertical="center"/>
    </xf>
    <xf numFmtId="176" fontId="38" fillId="0" borderId="0" xfId="3" applyNumberFormat="1" applyFont="1" applyFill="1" applyBorder="1" applyAlignment="1">
      <alignment vertical="center"/>
    </xf>
    <xf numFmtId="176" fontId="17" fillId="0" borderId="34" xfId="3" applyNumberFormat="1" applyFont="1" applyFill="1" applyBorder="1" applyAlignment="1">
      <alignment horizontal="center" vertical="center"/>
    </xf>
    <xf numFmtId="176" fontId="17" fillId="0" borderId="28" xfId="3" applyNumberFormat="1" applyFont="1" applyFill="1" applyBorder="1" applyAlignment="1">
      <alignment vertical="center"/>
    </xf>
    <xf numFmtId="49" fontId="40" fillId="0" borderId="0" xfId="3" applyNumberFormat="1" applyFont="1" applyFill="1" applyBorder="1" applyAlignment="1">
      <alignment vertical="center"/>
    </xf>
    <xf numFmtId="49" fontId="77" fillId="0" borderId="0" xfId="3" applyNumberFormat="1" applyFont="1" applyFill="1" applyAlignment="1">
      <alignment horizontal="left" vertical="center"/>
    </xf>
    <xf numFmtId="49" fontId="41" fillId="0" borderId="0" xfId="3" applyNumberFormat="1" applyFont="1" applyFill="1" applyAlignment="1">
      <alignment vertical="center"/>
    </xf>
    <xf numFmtId="3" fontId="8" fillId="0" borderId="0" xfId="1" applyNumberFormat="1" applyFont="1" applyFill="1" applyAlignment="1">
      <alignment horizontal="distributed" vertical="center"/>
    </xf>
    <xf numFmtId="0" fontId="5" fillId="0" borderId="5" xfId="1" applyFont="1" applyFill="1" applyBorder="1" applyAlignment="1">
      <alignment horizontal="distributed" vertical="center"/>
    </xf>
    <xf numFmtId="0" fontId="9" fillId="0" borderId="0" xfId="1" applyFont="1" applyFill="1" applyBorder="1" applyAlignment="1">
      <alignment horizontal="distributed" vertical="center"/>
    </xf>
    <xf numFmtId="0" fontId="5" fillId="0" borderId="0" xfId="1" applyFont="1" applyFill="1" applyAlignment="1">
      <alignment horizontal="distributed" vertical="center"/>
    </xf>
    <xf numFmtId="4" fontId="8" fillId="0" borderId="0" xfId="1" applyNumberFormat="1" applyFont="1" applyFill="1" applyAlignment="1">
      <alignment horizontal="distributed" vertical="center"/>
    </xf>
    <xf numFmtId="0" fontId="21" fillId="0" borderId="0" xfId="2" applyFont="1" applyFill="1" applyBorder="1" applyAlignment="1">
      <alignment horizontal="distributed" vertical="center"/>
    </xf>
    <xf numFmtId="0" fontId="21" fillId="0" borderId="0" xfId="2" applyFont="1" applyFill="1" applyAlignment="1">
      <alignment horizontal="distributed" vertical="center"/>
    </xf>
    <xf numFmtId="177" fontId="21" fillId="0" borderId="0" xfId="2" applyNumberFormat="1" applyFont="1" applyFill="1" applyBorder="1" applyAlignment="1">
      <alignment vertical="center"/>
    </xf>
    <xf numFmtId="176" fontId="21" fillId="0" borderId="0" xfId="2" applyNumberFormat="1" applyFont="1" applyFill="1" applyBorder="1" applyAlignment="1">
      <alignment vertical="center"/>
    </xf>
    <xf numFmtId="176" fontId="23" fillId="0" borderId="0" xfId="2" applyNumberFormat="1" applyFont="1" applyFill="1" applyBorder="1" applyAlignment="1">
      <alignment vertical="center"/>
    </xf>
    <xf numFmtId="176" fontId="21" fillId="0" borderId="0" xfId="2" applyNumberFormat="1" applyFont="1" applyFill="1" applyAlignment="1">
      <alignment vertical="center"/>
    </xf>
    <xf numFmtId="177" fontId="21" fillId="0" borderId="0" xfId="2" applyNumberFormat="1" applyFont="1" applyFill="1" applyAlignment="1">
      <alignment vertical="center"/>
    </xf>
    <xf numFmtId="0" fontId="21" fillId="0" borderId="22"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25" xfId="2" applyFont="1" applyFill="1" applyBorder="1" applyAlignment="1">
      <alignment horizontal="center" vertical="center"/>
    </xf>
    <xf numFmtId="176" fontId="32" fillId="0" borderId="24" xfId="2" applyNumberFormat="1" applyFont="1" applyFill="1" applyBorder="1" applyAlignment="1">
      <alignment horizontal="distributed" vertical="center"/>
    </xf>
    <xf numFmtId="178" fontId="5" fillId="0" borderId="0" xfId="3" applyNumberFormat="1" applyFont="1" applyFill="1" applyBorder="1" applyAlignment="1" applyProtection="1">
      <alignment horizontal="center" vertical="center"/>
      <protection locked="0"/>
    </xf>
    <xf numFmtId="176" fontId="23" fillId="0" borderId="0" xfId="4" applyNumberFormat="1" applyFont="1" applyFill="1" applyBorder="1" applyAlignment="1">
      <alignment vertical="center"/>
    </xf>
    <xf numFmtId="176" fontId="21" fillId="0" borderId="23" xfId="4" applyNumberFormat="1" applyFont="1" applyFill="1" applyBorder="1" applyAlignment="1">
      <alignment vertical="center"/>
    </xf>
    <xf numFmtId="176" fontId="21" fillId="0" borderId="0" xfId="4" applyNumberFormat="1" applyFont="1" applyFill="1" applyBorder="1" applyAlignment="1">
      <alignment vertical="center"/>
    </xf>
    <xf numFmtId="176" fontId="23" fillId="0" borderId="2" xfId="4" applyNumberFormat="1" applyFont="1" applyFill="1" applyBorder="1" applyAlignment="1">
      <alignment horizontal="left" vertical="center"/>
    </xf>
    <xf numFmtId="0" fontId="21" fillId="0" borderId="0" xfId="4" applyFont="1" applyFill="1" applyBorder="1" applyAlignment="1">
      <alignment horizontal="left" vertical="center"/>
    </xf>
    <xf numFmtId="0" fontId="21" fillId="0" borderId="32" xfId="4" applyFont="1" applyFill="1" applyBorder="1" applyAlignment="1">
      <alignment horizontal="center" vertical="center"/>
    </xf>
    <xf numFmtId="0" fontId="21" fillId="0" borderId="26" xfId="4" applyFont="1" applyFill="1" applyBorder="1" applyAlignment="1">
      <alignment horizontal="center" vertical="center"/>
    </xf>
    <xf numFmtId="0" fontId="21" fillId="0" borderId="33" xfId="4" applyFont="1" applyFill="1" applyBorder="1" applyAlignment="1">
      <alignment horizontal="center" vertical="center"/>
    </xf>
    <xf numFmtId="0" fontId="21" fillId="0" borderId="1" xfId="4" applyFont="1" applyFill="1" applyBorder="1" applyAlignment="1">
      <alignment horizontal="center" vertical="center"/>
    </xf>
    <xf numFmtId="0" fontId="46" fillId="0" borderId="0" xfId="4" applyFont="1" applyFill="1" applyBorder="1" applyAlignment="1">
      <alignment vertical="center"/>
    </xf>
    <xf numFmtId="176" fontId="23" fillId="0" borderId="23" xfId="4" applyNumberFormat="1" applyFont="1" applyFill="1" applyBorder="1" applyAlignment="1">
      <alignment vertical="center"/>
    </xf>
    <xf numFmtId="0" fontId="17" fillId="0" borderId="0" xfId="3" applyFont="1" applyFill="1" applyBorder="1" applyAlignment="1">
      <alignment horizontal="left" vertical="center" wrapText="1"/>
    </xf>
    <xf numFmtId="0" fontId="17" fillId="0" borderId="24" xfId="3" applyFont="1" applyFill="1" applyBorder="1" applyAlignment="1">
      <alignment horizontal="left" vertical="center" wrapText="1"/>
    </xf>
    <xf numFmtId="189" fontId="9" fillId="0" borderId="0" xfId="3" applyNumberFormat="1" applyFont="1" applyFill="1" applyBorder="1" applyAlignment="1">
      <alignment horizontal="right" vertical="center"/>
    </xf>
    <xf numFmtId="189" fontId="5" fillId="0" borderId="23" xfId="3" applyNumberFormat="1" applyFont="1" applyFill="1" applyBorder="1" applyAlignment="1">
      <alignment horizontal="right" vertical="center"/>
    </xf>
    <xf numFmtId="189" fontId="9" fillId="0" borderId="53" xfId="3" applyNumberFormat="1" applyFont="1" applyFill="1" applyBorder="1" applyAlignment="1">
      <alignment horizontal="right" vertical="center"/>
    </xf>
    <xf numFmtId="0" fontId="17" fillId="0" borderId="0" xfId="3" applyFont="1" applyFill="1" applyBorder="1" applyAlignment="1">
      <alignment horizontal="left" vertical="center" wrapText="1" shrinkToFit="1"/>
    </xf>
    <xf numFmtId="0" fontId="17" fillId="0" borderId="24" xfId="3" applyFont="1" applyFill="1" applyBorder="1" applyAlignment="1">
      <alignment horizontal="left" vertical="center" wrapText="1" shrinkToFit="1"/>
    </xf>
    <xf numFmtId="189" fontId="5" fillId="0" borderId="0" xfId="3" applyNumberFormat="1" applyFont="1" applyFill="1" applyBorder="1" applyAlignment="1">
      <alignment horizontal="right" vertical="center" wrapText="1"/>
    </xf>
    <xf numFmtId="0" fontId="5" fillId="0" borderId="25" xfId="3" applyFont="1" applyFill="1" applyBorder="1" applyAlignment="1">
      <alignment horizontal="center" vertical="center"/>
    </xf>
    <xf numFmtId="193" fontId="53" fillId="0" borderId="0" xfId="3" applyNumberFormat="1" applyFont="1" applyFill="1" applyBorder="1" applyAlignment="1">
      <alignment vertical="center"/>
    </xf>
    <xf numFmtId="178" fontId="53" fillId="0" borderId="0" xfId="3" applyNumberFormat="1" applyFont="1" applyFill="1" applyBorder="1" applyAlignment="1">
      <alignment vertical="center"/>
    </xf>
    <xf numFmtId="49" fontId="19" fillId="0" borderId="5" xfId="3" applyNumberFormat="1" applyFont="1" applyFill="1" applyBorder="1" applyAlignment="1">
      <alignment horizontal="center" vertical="center"/>
    </xf>
    <xf numFmtId="180" fontId="63" fillId="0" borderId="0" xfId="3" applyNumberFormat="1" applyFont="1" applyFill="1" applyBorder="1" applyAlignment="1">
      <alignment horizontal="right" vertical="center"/>
    </xf>
    <xf numFmtId="193" fontId="54" fillId="0" borderId="0" xfId="3" applyNumberFormat="1" applyFont="1" applyFill="1" applyBorder="1" applyAlignment="1">
      <alignment vertical="center"/>
    </xf>
    <xf numFmtId="0" fontId="53" fillId="0" borderId="18" xfId="3" applyNumberFormat="1" applyFont="1" applyFill="1" applyBorder="1" applyAlignment="1">
      <alignment horizontal="center" vertical="center"/>
    </xf>
    <xf numFmtId="49" fontId="3" fillId="0" borderId="25" xfId="3" applyNumberFormat="1" applyFont="1" applyFill="1" applyBorder="1" applyAlignment="1">
      <alignment horizontal="center" vertical="center"/>
    </xf>
    <xf numFmtId="49" fontId="3" fillId="0" borderId="1" xfId="3" applyNumberFormat="1" applyFont="1" applyFill="1" applyBorder="1" applyAlignment="1">
      <alignment horizontal="center" vertical="center"/>
    </xf>
    <xf numFmtId="0" fontId="53" fillId="0" borderId="0" xfId="3" applyFont="1" applyFill="1" applyBorder="1" applyAlignment="1">
      <alignment horizontal="right" vertical="center"/>
    </xf>
    <xf numFmtId="178" fontId="54" fillId="0" borderId="0" xfId="3" applyNumberFormat="1" applyFont="1" applyFill="1" applyBorder="1" applyAlignment="1">
      <alignment vertical="center"/>
    </xf>
    <xf numFmtId="0" fontId="53" fillId="0" borderId="18" xfId="3" applyNumberFormat="1" applyFont="1" applyFill="1" applyBorder="1" applyAlignment="1">
      <alignment horizontal="center" vertical="center" wrapText="1"/>
    </xf>
    <xf numFmtId="49" fontId="3" fillId="0" borderId="0" xfId="3" applyNumberFormat="1" applyFont="1" applyFill="1" applyBorder="1" applyAlignment="1">
      <alignment horizontal="center" vertical="center"/>
    </xf>
    <xf numFmtId="0" fontId="19" fillId="0" borderId="24" xfId="6" applyNumberFormat="1" applyFont="1" applyFill="1" applyBorder="1" applyAlignment="1">
      <alignment horizontal="distributed" vertical="center"/>
    </xf>
    <xf numFmtId="0" fontId="19" fillId="0" borderId="0" xfId="6" applyNumberFormat="1" applyFont="1" applyFill="1" applyBorder="1" applyAlignment="1">
      <alignment horizontal="distributed" vertical="center"/>
    </xf>
    <xf numFmtId="177" fontId="19" fillId="0" borderId="0" xfId="2" applyNumberFormat="1" applyFont="1" applyFill="1"/>
    <xf numFmtId="176" fontId="19" fillId="0" borderId="0" xfId="4" applyNumberFormat="1" applyFont="1" applyFill="1"/>
    <xf numFmtId="0" fontId="24" fillId="0" borderId="24" xfId="4" applyFont="1" applyFill="1" applyBorder="1" applyAlignment="1">
      <alignment horizontal="distributed" vertical="center" shrinkToFit="1"/>
    </xf>
    <xf numFmtId="49" fontId="81" fillId="0" borderId="24" xfId="3" applyNumberFormat="1" applyFont="1" applyFill="1" applyBorder="1" applyAlignment="1">
      <alignment horizontal="center" vertical="center"/>
    </xf>
    <xf numFmtId="49" fontId="9" fillId="0" borderId="0" xfId="3" applyNumberFormat="1" applyFont="1" applyFill="1" applyBorder="1" applyAlignment="1">
      <alignment horizontal="center" vertical="center"/>
    </xf>
    <xf numFmtId="176" fontId="9" fillId="0" borderId="23" xfId="3" applyNumberFormat="1" applyFont="1" applyFill="1" applyBorder="1" applyAlignment="1">
      <alignment vertical="center"/>
    </xf>
    <xf numFmtId="49" fontId="9" fillId="0" borderId="31" xfId="3" applyNumberFormat="1" applyFont="1" applyFill="1" applyBorder="1" applyAlignment="1">
      <alignment horizontal="center" vertical="center"/>
    </xf>
    <xf numFmtId="176" fontId="9" fillId="0" borderId="0" xfId="3" applyNumberFormat="1" applyFont="1" applyFill="1"/>
    <xf numFmtId="0" fontId="17" fillId="0" borderId="0" xfId="3" applyNumberFormat="1" applyFont="1" applyFill="1" applyBorder="1" applyAlignment="1">
      <alignment vertical="center"/>
    </xf>
    <xf numFmtId="0" fontId="17" fillId="0" borderId="0" xfId="3" applyFont="1" applyFill="1" applyAlignment="1">
      <alignment vertical="center"/>
    </xf>
    <xf numFmtId="176" fontId="19" fillId="0" borderId="70" xfId="6" applyNumberFormat="1" applyFont="1" applyFill="1" applyBorder="1" applyAlignment="1" applyProtection="1">
      <alignment vertical="center"/>
      <protection locked="0"/>
    </xf>
    <xf numFmtId="176" fontId="19" fillId="0" borderId="71" xfId="6" applyNumberFormat="1" applyFont="1" applyFill="1" applyBorder="1" applyAlignment="1">
      <alignment vertical="center"/>
    </xf>
    <xf numFmtId="0" fontId="74" fillId="0" borderId="0" xfId="3" applyNumberFormat="1" applyFont="1" applyFill="1" applyBorder="1" applyAlignment="1">
      <alignment horizontal="left" vertical="center"/>
    </xf>
    <xf numFmtId="176" fontId="14" fillId="0" borderId="21" xfId="1" applyNumberFormat="1" applyFont="1" applyFill="1" applyBorder="1" applyAlignment="1">
      <alignment horizontal="left" vertical="center"/>
    </xf>
    <xf numFmtId="3" fontId="8" fillId="0" borderId="20" xfId="1" applyNumberFormat="1" applyFont="1" applyFill="1" applyBorder="1" applyAlignment="1">
      <alignment horizontal="center" vertical="center"/>
    </xf>
    <xf numFmtId="0" fontId="5" fillId="0" borderId="20" xfId="1" applyFont="1" applyFill="1" applyBorder="1" applyAlignment="1">
      <alignment horizontal="center" vertical="center"/>
    </xf>
    <xf numFmtId="0" fontId="5" fillId="0" borderId="19" xfId="1" applyFont="1" applyFill="1" applyBorder="1" applyAlignment="1">
      <alignment horizontal="center" vertical="center"/>
    </xf>
    <xf numFmtId="176" fontId="8" fillId="0" borderId="15" xfId="1" applyNumberFormat="1" applyFont="1" applyFill="1" applyBorder="1" applyAlignment="1">
      <alignment horizontal="center" vertical="center"/>
    </xf>
    <xf numFmtId="0" fontId="5" fillId="0" borderId="9" xfId="1" applyFont="1" applyFill="1" applyBorder="1" applyAlignment="1">
      <alignment horizontal="center" vertical="center"/>
    </xf>
    <xf numFmtId="176" fontId="8" fillId="0" borderId="18" xfId="1" applyNumberFormat="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176" fontId="8" fillId="0" borderId="17" xfId="1" applyNumberFormat="1" applyFont="1" applyFill="1" applyBorder="1" applyAlignment="1">
      <alignment horizontal="center" vertical="center"/>
    </xf>
    <xf numFmtId="176" fontId="8" fillId="0" borderId="16" xfId="1" applyNumberFormat="1" applyFont="1" applyFill="1" applyBorder="1" applyAlignment="1">
      <alignment horizontal="center" vertical="center"/>
    </xf>
    <xf numFmtId="3" fontId="8" fillId="0" borderId="0" xfId="1" applyNumberFormat="1" applyFont="1" applyFill="1" applyAlignment="1">
      <alignment horizontal="distributed" vertical="center"/>
    </xf>
    <xf numFmtId="0" fontId="5" fillId="0" borderId="5" xfId="1" applyFont="1" applyFill="1" applyBorder="1" applyAlignment="1">
      <alignment horizontal="distributed" vertical="center"/>
    </xf>
    <xf numFmtId="176" fontId="8" fillId="0" borderId="9" xfId="1" applyNumberFormat="1" applyFont="1" applyFill="1" applyBorder="1" applyAlignment="1">
      <alignment horizontal="center" vertical="center"/>
    </xf>
    <xf numFmtId="176" fontId="8" fillId="0" borderId="14"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xf numFmtId="3" fontId="8" fillId="0" borderId="2" xfId="1" applyNumberFormat="1" applyFont="1" applyFill="1" applyBorder="1" applyAlignment="1">
      <alignment horizontal="center" vertical="center"/>
    </xf>
    <xf numFmtId="0" fontId="5" fillId="0" borderId="2" xfId="1" applyFont="1" applyFill="1" applyBorder="1" applyAlignment="1">
      <alignment horizontal="center" vertical="center"/>
    </xf>
    <xf numFmtId="0" fontId="5" fillId="0" borderId="13" xfId="1" applyFont="1" applyFill="1" applyBorder="1" applyAlignment="1">
      <alignment horizontal="center" vertical="center"/>
    </xf>
    <xf numFmtId="49" fontId="5" fillId="0" borderId="0" xfId="1" applyNumberFormat="1" applyFont="1" applyFill="1" applyAlignment="1">
      <alignment horizontal="distributed" vertical="distributed"/>
    </xf>
    <xf numFmtId="0" fontId="3" fillId="0" borderId="0" xfId="1" applyAlignment="1">
      <alignment horizontal="distributed" vertical="distributed"/>
    </xf>
    <xf numFmtId="0" fontId="3" fillId="0" borderId="5" xfId="1" applyBorder="1" applyAlignment="1">
      <alignment horizontal="distributed" vertical="distributed"/>
    </xf>
    <xf numFmtId="49" fontId="9" fillId="0" borderId="0" xfId="1" applyNumberFormat="1" applyFont="1" applyFill="1" applyAlignment="1">
      <alignment horizontal="distributed" vertical="distributed"/>
    </xf>
    <xf numFmtId="0" fontId="79" fillId="0" borderId="0" xfId="1" applyFont="1" applyAlignment="1">
      <alignment horizontal="distributed" vertical="distributed"/>
    </xf>
    <xf numFmtId="0" fontId="79" fillId="0" borderId="5" xfId="1" applyFont="1" applyBorder="1" applyAlignment="1">
      <alignment horizontal="distributed" vertical="distributed"/>
    </xf>
    <xf numFmtId="3" fontId="10" fillId="0" borderId="0" xfId="1" applyNumberFormat="1" applyFont="1" applyFill="1" applyAlignment="1">
      <alignment horizontal="distributed" vertical="center"/>
    </xf>
    <xf numFmtId="0" fontId="5" fillId="0" borderId="0" xfId="1" applyFont="1" applyFill="1" applyAlignment="1">
      <alignment horizontal="distributed" vertical="center"/>
    </xf>
    <xf numFmtId="0" fontId="9" fillId="0" borderId="0" xfId="1" applyFont="1" applyFill="1" applyBorder="1" applyAlignment="1">
      <alignment horizontal="distributed" vertical="center"/>
    </xf>
    <xf numFmtId="4" fontId="8" fillId="0" borderId="0" xfId="1" applyNumberFormat="1" applyFont="1" applyFill="1" applyAlignment="1">
      <alignment horizontal="distributed" vertical="center"/>
    </xf>
    <xf numFmtId="0" fontId="5" fillId="0" borderId="1" xfId="1" applyNumberFormat="1" applyFont="1" applyFill="1" applyBorder="1" applyAlignment="1">
      <alignment vertical="center"/>
    </xf>
    <xf numFmtId="0" fontId="5" fillId="0" borderId="1" xfId="1" applyFont="1" applyFill="1" applyBorder="1" applyAlignment="1">
      <alignment vertical="center"/>
    </xf>
    <xf numFmtId="0" fontId="5" fillId="0" borderId="0" xfId="1" applyNumberFormat="1" applyFont="1" applyFill="1" applyBorder="1" applyAlignment="1">
      <alignment vertical="center" wrapText="1"/>
    </xf>
    <xf numFmtId="0" fontId="3" fillId="0" borderId="0" xfId="1" applyAlignment="1">
      <alignment vertical="center" wrapText="1"/>
    </xf>
    <xf numFmtId="0" fontId="21" fillId="0" borderId="28" xfId="2" applyFont="1" applyFill="1" applyBorder="1" applyAlignment="1">
      <alignment horizontal="center" vertical="center"/>
    </xf>
    <xf numFmtId="0" fontId="21" fillId="0" borderId="34" xfId="2" applyFont="1" applyFill="1" applyBorder="1" applyAlignment="1">
      <alignment horizontal="center" vertical="center"/>
    </xf>
    <xf numFmtId="0" fontId="21" fillId="0" borderId="32" xfId="2" applyFont="1" applyFill="1" applyBorder="1" applyAlignment="1">
      <alignment horizontal="center" vertical="center"/>
    </xf>
    <xf numFmtId="0" fontId="21" fillId="0" borderId="26" xfId="2" applyFont="1" applyFill="1" applyBorder="1" applyAlignment="1">
      <alignment horizontal="center" vertical="center"/>
    </xf>
    <xf numFmtId="0" fontId="21" fillId="0" borderId="33" xfId="2" applyFont="1" applyFill="1" applyBorder="1" applyAlignment="1">
      <alignment horizontal="center" vertical="center"/>
    </xf>
    <xf numFmtId="0" fontId="21" fillId="0" borderId="2" xfId="2" applyFont="1" applyFill="1" applyBorder="1" applyAlignment="1">
      <alignment horizontal="center" vertical="center"/>
    </xf>
    <xf numFmtId="0" fontId="21" fillId="0" borderId="31" xfId="2" applyFont="1" applyFill="1" applyBorder="1" applyAlignment="1">
      <alignment horizontal="center" vertical="center"/>
    </xf>
    <xf numFmtId="0" fontId="21" fillId="0" borderId="25" xfId="2" applyFont="1" applyFill="1" applyBorder="1" applyAlignment="1">
      <alignment horizontal="center" vertical="center"/>
    </xf>
    <xf numFmtId="0" fontId="21" fillId="0" borderId="30" xfId="2" applyFont="1" applyFill="1" applyBorder="1" applyAlignment="1">
      <alignment horizontal="center" vertical="center"/>
    </xf>
    <xf numFmtId="0" fontId="21" fillId="0" borderId="22" xfId="2" applyFont="1" applyFill="1" applyBorder="1" applyAlignment="1">
      <alignment horizontal="center" vertical="center"/>
    </xf>
    <xf numFmtId="0" fontId="26" fillId="0" borderId="0" xfId="2" applyFont="1" applyFill="1" applyAlignment="1">
      <alignment horizontal="center" vertical="center"/>
    </xf>
    <xf numFmtId="0" fontId="21" fillId="0" borderId="24" xfId="2" applyFont="1" applyFill="1" applyBorder="1" applyAlignment="1">
      <alignment horizontal="center" vertical="center"/>
    </xf>
    <xf numFmtId="176" fontId="21" fillId="0" borderId="0" xfId="2" applyNumberFormat="1" applyFont="1" applyFill="1" applyBorder="1" applyAlignment="1">
      <alignment vertical="center"/>
    </xf>
    <xf numFmtId="0" fontId="26" fillId="0" borderId="24"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0" xfId="2" applyFont="1" applyFill="1" applyAlignment="1">
      <alignment horizontal="center" vertical="center"/>
    </xf>
    <xf numFmtId="176" fontId="21" fillId="0" borderId="0" xfId="2" applyNumberFormat="1" applyFont="1" applyFill="1" applyAlignment="1">
      <alignment vertical="center"/>
    </xf>
    <xf numFmtId="0" fontId="21" fillId="0" borderId="0" xfId="2" applyFont="1" applyFill="1" applyBorder="1" applyAlignment="1">
      <alignment horizontal="distributed" vertical="center"/>
    </xf>
    <xf numFmtId="0" fontId="21" fillId="0" borderId="24" xfId="2" applyFont="1" applyFill="1" applyBorder="1" applyAlignment="1">
      <alignment horizontal="distributed" vertical="center"/>
    </xf>
    <xf numFmtId="177" fontId="21" fillId="0" borderId="0" xfId="2" applyNumberFormat="1" applyFont="1" applyFill="1" applyBorder="1" applyAlignment="1">
      <alignment vertical="center"/>
    </xf>
    <xf numFmtId="0" fontId="23" fillId="0" borderId="0" xfId="2" applyFont="1" applyFill="1" applyAlignment="1">
      <alignment horizontal="center" vertical="center"/>
    </xf>
    <xf numFmtId="0" fontId="23" fillId="0" borderId="24" xfId="2" applyFont="1" applyFill="1" applyBorder="1" applyAlignment="1">
      <alignment horizontal="center" vertical="center"/>
    </xf>
    <xf numFmtId="176" fontId="23" fillId="0" borderId="0" xfId="2" applyNumberFormat="1" applyFont="1" applyFill="1" applyBorder="1" applyAlignment="1">
      <alignment vertical="center"/>
    </xf>
    <xf numFmtId="177" fontId="21" fillId="0" borderId="0" xfId="2" applyNumberFormat="1" applyFont="1" applyFill="1" applyAlignment="1">
      <alignment vertical="center"/>
    </xf>
    <xf numFmtId="0" fontId="21" fillId="0" borderId="27" xfId="2" applyFont="1" applyFill="1" applyBorder="1" applyAlignment="1">
      <alignment horizontal="center" vertical="center"/>
    </xf>
    <xf numFmtId="0" fontId="21" fillId="0" borderId="0" xfId="2" applyFont="1" applyFill="1" applyAlignment="1">
      <alignment horizontal="distributed" vertical="center"/>
    </xf>
    <xf numFmtId="0" fontId="21" fillId="0" borderId="28" xfId="2" applyFont="1" applyFill="1" applyBorder="1" applyAlignment="1">
      <alignment horizontal="center" vertical="center" wrapText="1"/>
    </xf>
    <xf numFmtId="0" fontId="21" fillId="0" borderId="2" xfId="2" applyFont="1" applyFill="1" applyBorder="1" applyAlignment="1">
      <alignment horizontal="center" vertical="center" wrapText="1"/>
    </xf>
    <xf numFmtId="176" fontId="32" fillId="0" borderId="38" xfId="2" applyNumberFormat="1" applyFont="1" applyFill="1" applyBorder="1" applyAlignment="1">
      <alignment horizontal="center" vertical="center"/>
    </xf>
    <xf numFmtId="176" fontId="32" fillId="0" borderId="37" xfId="2" applyNumberFormat="1" applyFont="1" applyFill="1" applyBorder="1" applyAlignment="1">
      <alignment horizontal="center" vertical="center"/>
    </xf>
    <xf numFmtId="176" fontId="32" fillId="0" borderId="2" xfId="2" applyNumberFormat="1" applyFont="1" applyFill="1" applyBorder="1" applyAlignment="1">
      <alignment horizontal="center" vertical="top"/>
    </xf>
    <xf numFmtId="176" fontId="32" fillId="0" borderId="31" xfId="2" applyNumberFormat="1" applyFont="1" applyFill="1" applyBorder="1" applyAlignment="1">
      <alignment horizontal="center" vertical="top"/>
    </xf>
    <xf numFmtId="176" fontId="32" fillId="0" borderId="36" xfId="2" applyNumberFormat="1" applyFont="1" applyFill="1" applyBorder="1" applyAlignment="1">
      <alignment horizontal="center" vertical="center" textRotation="255"/>
    </xf>
    <xf numFmtId="176" fontId="32" fillId="0" borderId="24" xfId="2" applyNumberFormat="1" applyFont="1" applyFill="1" applyBorder="1" applyAlignment="1">
      <alignment horizontal="center" vertical="center" textRotation="255"/>
    </xf>
    <xf numFmtId="176" fontId="32" fillId="0" borderId="31" xfId="2" applyNumberFormat="1" applyFont="1" applyFill="1" applyBorder="1" applyAlignment="1">
      <alignment horizontal="center" vertical="center" textRotation="255"/>
    </xf>
    <xf numFmtId="176" fontId="33" fillId="0" borderId="35" xfId="2" applyNumberFormat="1" applyFont="1" applyFill="1" applyBorder="1" applyAlignment="1">
      <alignment horizontal="distributed" vertical="center"/>
    </xf>
    <xf numFmtId="176" fontId="33" fillId="0" borderId="36" xfId="2" applyNumberFormat="1" applyFont="1" applyFill="1" applyBorder="1" applyAlignment="1">
      <alignment horizontal="distributed" vertical="center"/>
    </xf>
    <xf numFmtId="176" fontId="32" fillId="0" borderId="23" xfId="2" applyNumberFormat="1" applyFont="1" applyFill="1" applyBorder="1" applyAlignment="1">
      <alignment horizontal="distributed" vertical="center"/>
    </xf>
    <xf numFmtId="176" fontId="32" fillId="0" borderId="24" xfId="2" applyNumberFormat="1" applyFont="1" applyFill="1" applyBorder="1" applyAlignment="1">
      <alignment horizontal="distributed" vertical="center"/>
    </xf>
    <xf numFmtId="176" fontId="32" fillId="0" borderId="28" xfId="2" applyNumberFormat="1" applyFont="1" applyFill="1" applyBorder="1" applyAlignment="1">
      <alignment horizontal="center"/>
    </xf>
    <xf numFmtId="176" fontId="32" fillId="0" borderId="34" xfId="2" applyNumberFormat="1" applyFont="1" applyFill="1" applyBorder="1" applyAlignment="1">
      <alignment horizontal="center"/>
    </xf>
    <xf numFmtId="178" fontId="9" fillId="0" borderId="0" xfId="3" applyNumberFormat="1" applyFont="1" applyFill="1" applyBorder="1" applyAlignment="1" applyProtection="1">
      <alignment horizontal="distributed" vertical="center"/>
      <protection locked="0"/>
    </xf>
    <xf numFmtId="178" fontId="5" fillId="0" borderId="21" xfId="3" applyNumberFormat="1" applyFont="1" applyFill="1" applyBorder="1" applyAlignment="1" applyProtection="1">
      <alignment horizontal="left" vertical="center"/>
      <protection locked="0"/>
    </xf>
    <xf numFmtId="178" fontId="5" fillId="0" borderId="20" xfId="3" applyNumberFormat="1" applyFont="1" applyFill="1" applyBorder="1" applyAlignment="1" applyProtection="1">
      <alignment horizontal="center" vertical="center"/>
      <protection locked="0"/>
    </xf>
    <xf numFmtId="178" fontId="5" fillId="0" borderId="43" xfId="3" applyNumberFormat="1" applyFont="1" applyFill="1" applyBorder="1" applyAlignment="1" applyProtection="1">
      <alignment horizontal="center" vertical="center"/>
      <protection locked="0"/>
    </xf>
    <xf numFmtId="178" fontId="5" fillId="0" borderId="0" xfId="3" applyNumberFormat="1" applyFont="1" applyFill="1" applyBorder="1" applyAlignment="1" applyProtection="1">
      <alignment horizontal="center" vertical="center"/>
      <protection locked="0"/>
    </xf>
    <xf numFmtId="178" fontId="5" fillId="0" borderId="24" xfId="3" applyNumberFormat="1" applyFont="1" applyFill="1" applyBorder="1" applyAlignment="1" applyProtection="1">
      <alignment horizontal="center" vertical="center"/>
      <protection locked="0"/>
    </xf>
    <xf numFmtId="178" fontId="5" fillId="0" borderId="19" xfId="3" applyNumberFormat="1" applyFont="1" applyFill="1" applyBorder="1" applyAlignment="1" applyProtection="1">
      <alignment horizontal="center" vertical="center"/>
      <protection locked="0"/>
    </xf>
    <xf numFmtId="0" fontId="37" fillId="0" borderId="5" xfId="3" applyFont="1" applyFill="1" applyBorder="1"/>
    <xf numFmtId="178" fontId="5" fillId="0" borderId="15" xfId="3" applyNumberFormat="1" applyFont="1" applyFill="1" applyBorder="1" applyAlignment="1" applyProtection="1">
      <alignment horizontal="center" vertical="center" wrapText="1"/>
      <protection locked="0"/>
    </xf>
    <xf numFmtId="178" fontId="5" fillId="0" borderId="9" xfId="3" applyNumberFormat="1" applyFont="1" applyFill="1" applyBorder="1" applyAlignment="1" applyProtection="1">
      <alignment horizontal="center" vertical="center"/>
      <protection locked="0"/>
    </xf>
    <xf numFmtId="49" fontId="5" fillId="0" borderId="14" xfId="3" applyNumberFormat="1" applyFont="1" applyFill="1" applyBorder="1" applyAlignment="1" applyProtection="1">
      <alignment horizontal="center" vertical="center" wrapText="1"/>
      <protection locked="0"/>
    </xf>
    <xf numFmtId="49" fontId="5" fillId="0" borderId="19" xfId="3" applyNumberFormat="1" applyFont="1" applyFill="1" applyBorder="1" applyAlignment="1" applyProtection="1">
      <alignment horizontal="center" vertical="center" wrapText="1"/>
      <protection locked="0"/>
    </xf>
    <xf numFmtId="49" fontId="5" fillId="0" borderId="8" xfId="3" applyNumberFormat="1" applyFont="1" applyFill="1" applyBorder="1" applyAlignment="1" applyProtection="1">
      <alignment horizontal="center" vertical="center" wrapText="1"/>
      <protection locked="0"/>
    </xf>
    <xf numFmtId="49" fontId="5" fillId="0" borderId="13" xfId="3" applyNumberFormat="1" applyFont="1" applyFill="1" applyBorder="1" applyAlignment="1" applyProtection="1">
      <alignment horizontal="center" vertical="center" wrapText="1"/>
      <protection locked="0"/>
    </xf>
    <xf numFmtId="178" fontId="5" fillId="0" borderId="18" xfId="3" applyNumberFormat="1" applyFont="1" applyFill="1" applyBorder="1" applyAlignment="1" applyProtection="1">
      <alignment horizontal="center" vertical="center"/>
      <protection locked="0"/>
    </xf>
    <xf numFmtId="178" fontId="5" fillId="0" borderId="17" xfId="3" applyNumberFormat="1" applyFont="1" applyFill="1" applyBorder="1" applyAlignment="1" applyProtection="1">
      <alignment horizontal="center" vertical="center"/>
      <protection locked="0"/>
    </xf>
    <xf numFmtId="0" fontId="21" fillId="0" borderId="27" xfId="4" applyFont="1" applyFill="1" applyBorder="1" applyAlignment="1">
      <alignment horizontal="center" wrapText="1"/>
    </xf>
    <xf numFmtId="0" fontId="21" fillId="0" borderId="22" xfId="4" applyFont="1" applyFill="1" applyBorder="1" applyAlignment="1">
      <alignment horizontal="center" wrapText="1"/>
    </xf>
    <xf numFmtId="0" fontId="21" fillId="0" borderId="25" xfId="4" applyFont="1" applyFill="1" applyBorder="1" applyAlignment="1">
      <alignment horizontal="center" vertical="center"/>
    </xf>
    <xf numFmtId="0" fontId="21" fillId="0" borderId="30" xfId="4" applyFont="1" applyFill="1" applyBorder="1" applyAlignment="1">
      <alignment horizontal="center" vertical="center"/>
    </xf>
    <xf numFmtId="176" fontId="21" fillId="0" borderId="0" xfId="4" applyNumberFormat="1" applyFont="1" applyFill="1" applyBorder="1" applyAlignment="1">
      <alignment vertical="center"/>
    </xf>
    <xf numFmtId="0" fontId="19" fillId="0" borderId="0" xfId="4" applyFont="1" applyAlignment="1">
      <alignment vertical="center"/>
    </xf>
    <xf numFmtId="0" fontId="21" fillId="0" borderId="34" xfId="4" applyFont="1" applyFill="1" applyBorder="1" applyAlignment="1">
      <alignment horizontal="center" vertical="center"/>
    </xf>
    <xf numFmtId="0" fontId="21" fillId="0" borderId="31" xfId="4" applyFont="1" applyFill="1" applyBorder="1" applyAlignment="1">
      <alignment horizontal="center" vertical="center"/>
    </xf>
    <xf numFmtId="0" fontId="21" fillId="0" borderId="32" xfId="4" applyFont="1" applyFill="1" applyBorder="1" applyAlignment="1">
      <alignment horizontal="center" vertical="center"/>
    </xf>
    <xf numFmtId="0" fontId="21" fillId="0" borderId="26" xfId="4" applyFont="1" applyFill="1" applyBorder="1" applyAlignment="1">
      <alignment horizontal="center" vertical="center"/>
    </xf>
    <xf numFmtId="0" fontId="21" fillId="0" borderId="33" xfId="4" applyFont="1" applyFill="1" applyBorder="1" applyAlignment="1">
      <alignment horizontal="center" vertical="center"/>
    </xf>
    <xf numFmtId="0" fontId="21" fillId="0" borderId="0" xfId="4" applyFont="1" applyFill="1" applyBorder="1" applyAlignment="1">
      <alignment horizontal="left" vertical="center"/>
    </xf>
    <xf numFmtId="0" fontId="21" fillId="0" borderId="27" xfId="4" applyFont="1" applyFill="1" applyBorder="1" applyAlignment="1">
      <alignment horizontal="center" vertical="center" wrapText="1"/>
    </xf>
    <xf numFmtId="0" fontId="21" fillId="0" borderId="23" xfId="4" applyFont="1" applyFill="1" applyBorder="1" applyAlignment="1">
      <alignment horizontal="center" vertical="center" wrapText="1"/>
    </xf>
    <xf numFmtId="0" fontId="21" fillId="0" borderId="22" xfId="4" applyFont="1" applyFill="1" applyBorder="1" applyAlignment="1">
      <alignment horizontal="center" vertical="center" wrapText="1"/>
    </xf>
    <xf numFmtId="0" fontId="21" fillId="0" borderId="35" xfId="4" applyFont="1" applyFill="1" applyBorder="1" applyAlignment="1">
      <alignment horizontal="center" vertical="center"/>
    </xf>
    <xf numFmtId="0" fontId="21" fillId="0" borderId="36" xfId="4" applyFont="1" applyFill="1" applyBorder="1" applyAlignment="1">
      <alignment horizontal="center" vertical="center"/>
    </xf>
    <xf numFmtId="0" fontId="21" fillId="0" borderId="22" xfId="4" applyFont="1" applyFill="1" applyBorder="1" applyAlignment="1">
      <alignment horizontal="center" vertical="center"/>
    </xf>
    <xf numFmtId="0" fontId="21" fillId="0" borderId="1" xfId="4" applyFont="1" applyFill="1" applyBorder="1" applyAlignment="1">
      <alignment horizontal="center" vertical="center"/>
    </xf>
    <xf numFmtId="0" fontId="21" fillId="0" borderId="2" xfId="4" applyFont="1" applyFill="1" applyBorder="1" applyAlignment="1">
      <alignment horizontal="center" vertical="center"/>
    </xf>
    <xf numFmtId="176" fontId="23" fillId="0" borderId="0" xfId="4" applyNumberFormat="1" applyFont="1" applyFill="1" applyBorder="1" applyAlignment="1">
      <alignment vertical="center"/>
    </xf>
    <xf numFmtId="176" fontId="21" fillId="0" borderId="23" xfId="4" applyNumberFormat="1" applyFont="1" applyFill="1" applyBorder="1" applyAlignment="1">
      <alignment vertical="center"/>
    </xf>
    <xf numFmtId="176" fontId="23" fillId="0" borderId="2" xfId="4" applyNumberFormat="1" applyFont="1" applyFill="1" applyBorder="1" applyAlignment="1">
      <alignment horizontal="left" vertical="center"/>
    </xf>
    <xf numFmtId="0" fontId="21" fillId="0" borderId="24" xfId="4" applyFont="1" applyFill="1" applyBorder="1" applyAlignment="1">
      <alignment horizontal="center" vertical="center"/>
    </xf>
    <xf numFmtId="0" fontId="39" fillId="0" borderId="0" xfId="4" applyFont="1" applyFill="1" applyBorder="1" applyAlignment="1">
      <alignment vertical="center"/>
    </xf>
    <xf numFmtId="0" fontId="39" fillId="0" borderId="29" xfId="4" applyFont="1" applyFill="1" applyBorder="1" applyAlignment="1">
      <alignment vertical="center"/>
    </xf>
    <xf numFmtId="0" fontId="21" fillId="0" borderId="27" xfId="4" applyFont="1" applyFill="1" applyBorder="1" applyAlignment="1">
      <alignment horizontal="center" vertical="center"/>
    </xf>
    <xf numFmtId="0" fontId="46" fillId="0" borderId="0" xfId="4" applyFont="1" applyFill="1" applyBorder="1" applyAlignment="1">
      <alignment vertical="center"/>
    </xf>
    <xf numFmtId="0" fontId="46" fillId="0" borderId="29" xfId="4" applyFont="1" applyFill="1" applyBorder="1" applyAlignment="1">
      <alignment vertical="center"/>
    </xf>
    <xf numFmtId="176" fontId="23" fillId="0" borderId="23" xfId="4" applyNumberFormat="1" applyFont="1" applyFill="1" applyBorder="1" applyAlignment="1">
      <alignment vertical="center"/>
    </xf>
    <xf numFmtId="0" fontId="5" fillId="0" borderId="34" xfId="3" applyNumberFormat="1" applyFont="1" applyFill="1" applyBorder="1" applyAlignment="1">
      <alignment horizontal="center" vertical="center"/>
    </xf>
    <xf numFmtId="0" fontId="5" fillId="0" borderId="24" xfId="3" applyNumberFormat="1" applyFont="1" applyFill="1" applyBorder="1" applyAlignment="1">
      <alignment horizontal="center" vertical="center"/>
    </xf>
    <xf numFmtId="0" fontId="5" fillId="0" borderId="31" xfId="3" applyNumberFormat="1" applyFont="1" applyFill="1" applyBorder="1" applyAlignment="1">
      <alignment horizontal="center" vertical="center"/>
    </xf>
    <xf numFmtId="0" fontId="5" fillId="0" borderId="32" xfId="3" applyNumberFormat="1" applyFont="1" applyFill="1" applyBorder="1" applyAlignment="1">
      <alignment horizontal="center" vertical="center"/>
    </xf>
    <xf numFmtId="0" fontId="5" fillId="0" borderId="33" xfId="3" applyNumberFormat="1" applyFont="1" applyFill="1" applyBorder="1" applyAlignment="1">
      <alignment horizontal="center" vertical="center"/>
    </xf>
    <xf numFmtId="0" fontId="38" fillId="0" borderId="27" xfId="3" applyFont="1" applyFill="1" applyBorder="1" applyAlignment="1">
      <alignment horizontal="center" vertical="center" wrapText="1"/>
    </xf>
    <xf numFmtId="0" fontId="38" fillId="0" borderId="28" xfId="3" applyFont="1" applyFill="1" applyBorder="1" applyAlignment="1">
      <alignment horizontal="center" vertical="center" wrapText="1"/>
    </xf>
    <xf numFmtId="0" fontId="38" fillId="0" borderId="34" xfId="3" applyFont="1" applyFill="1" applyBorder="1" applyAlignment="1">
      <alignment horizontal="center" vertical="center" wrapText="1"/>
    </xf>
    <xf numFmtId="0" fontId="5" fillId="0" borderId="38" xfId="3" applyNumberFormat="1" applyFont="1" applyFill="1" applyBorder="1" applyAlignment="1">
      <alignment horizontal="center" vertical="center"/>
    </xf>
    <xf numFmtId="0" fontId="5" fillId="0" borderId="57" xfId="3" applyNumberFormat="1" applyFont="1" applyFill="1" applyBorder="1" applyAlignment="1">
      <alignment horizontal="center" vertical="center"/>
    </xf>
    <xf numFmtId="0" fontId="5" fillId="0" borderId="37" xfId="3" applyNumberFormat="1" applyFont="1" applyFill="1" applyBorder="1" applyAlignment="1">
      <alignment horizontal="center" vertical="center"/>
    </xf>
    <xf numFmtId="49" fontId="38" fillId="0" borderId="32" xfId="3" applyNumberFormat="1" applyFont="1" applyFill="1" applyBorder="1" applyAlignment="1">
      <alignment horizontal="center" vertical="center" wrapText="1"/>
    </xf>
    <xf numFmtId="49" fontId="38" fillId="0" borderId="26" xfId="3" applyNumberFormat="1" applyFont="1" applyFill="1" applyBorder="1" applyAlignment="1">
      <alignment horizontal="center" vertical="center" wrapText="1"/>
    </xf>
    <xf numFmtId="0" fontId="5" fillId="0" borderId="35" xfId="3" applyNumberFormat="1" applyFont="1" applyFill="1" applyBorder="1" applyAlignment="1">
      <alignment horizontal="center" vertical="center"/>
    </xf>
    <xf numFmtId="0" fontId="5" fillId="0" borderId="22" xfId="3" applyNumberFormat="1" applyFont="1" applyFill="1" applyBorder="1" applyAlignment="1">
      <alignment horizontal="center" vertical="center"/>
    </xf>
    <xf numFmtId="0" fontId="38" fillId="0" borderId="41" xfId="3" applyNumberFormat="1" applyFont="1" applyFill="1" applyBorder="1" applyAlignment="1">
      <alignment horizontal="center" vertical="center" wrapText="1"/>
    </xf>
    <xf numFmtId="0" fontId="38" fillId="0" borderId="37" xfId="3" applyNumberFormat="1" applyFont="1" applyFill="1" applyBorder="1" applyAlignment="1">
      <alignment horizontal="center" vertical="center" wrapText="1"/>
    </xf>
    <xf numFmtId="0" fontId="38" fillId="0" borderId="35" xfId="3" applyNumberFormat="1" applyFont="1" applyFill="1" applyBorder="1" applyAlignment="1">
      <alignment horizontal="center" vertical="center" wrapText="1"/>
    </xf>
    <xf numFmtId="0" fontId="38" fillId="0" borderId="36" xfId="3" applyNumberFormat="1" applyFont="1" applyFill="1" applyBorder="1" applyAlignment="1">
      <alignment horizontal="center" vertical="center" wrapText="1"/>
    </xf>
    <xf numFmtId="0" fontId="38" fillId="0" borderId="22" xfId="3" applyNumberFormat="1" applyFont="1" applyFill="1" applyBorder="1" applyAlignment="1">
      <alignment horizontal="center" vertical="center" wrapText="1"/>
    </xf>
    <xf numFmtId="0" fontId="38" fillId="0" borderId="31" xfId="3" applyNumberFormat="1" applyFont="1" applyFill="1" applyBorder="1" applyAlignment="1">
      <alignment horizontal="center" vertical="center" wrapText="1"/>
    </xf>
    <xf numFmtId="0" fontId="5" fillId="0" borderId="41" xfId="3" applyNumberFormat="1" applyFont="1" applyFill="1" applyBorder="1" applyAlignment="1">
      <alignment horizontal="center" vertical="center"/>
    </xf>
    <xf numFmtId="0" fontId="17" fillId="0" borderId="0" xfId="3" applyFont="1" applyFill="1" applyBorder="1" applyAlignment="1">
      <alignment horizontal="left" vertical="center" wrapText="1"/>
    </xf>
    <xf numFmtId="0" fontId="17" fillId="0" borderId="24" xfId="3" applyFont="1" applyFill="1" applyBorder="1" applyAlignment="1">
      <alignment horizontal="left" vertical="center" wrapText="1"/>
    </xf>
    <xf numFmtId="189" fontId="5" fillId="0" borderId="23" xfId="3" applyNumberFormat="1" applyFont="1" applyFill="1" applyBorder="1" applyAlignment="1">
      <alignment horizontal="right" vertical="center"/>
    </xf>
    <xf numFmtId="189" fontId="9" fillId="0" borderId="53" xfId="3" applyNumberFormat="1" applyFont="1" applyFill="1" applyBorder="1" applyAlignment="1">
      <alignment horizontal="right" vertical="center"/>
    </xf>
    <xf numFmtId="0" fontId="5" fillId="0" borderId="26" xfId="3" applyNumberFormat="1" applyFont="1" applyFill="1" applyBorder="1" applyAlignment="1">
      <alignment horizontal="center" vertical="center"/>
    </xf>
    <xf numFmtId="0" fontId="36" fillId="0" borderId="26" xfId="3" applyBorder="1" applyAlignment="1"/>
    <xf numFmtId="0" fontId="5" fillId="0" borderId="25"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26" xfId="3" applyFont="1" applyFill="1" applyBorder="1" applyAlignment="1">
      <alignment horizontal="center" vertical="center"/>
    </xf>
    <xf numFmtId="0" fontId="5" fillId="0" borderId="33" xfId="3" applyFont="1" applyFill="1" applyBorder="1" applyAlignment="1">
      <alignment horizontal="center" vertical="center"/>
    </xf>
    <xf numFmtId="0" fontId="5" fillId="0" borderId="56" xfId="3" applyFont="1" applyFill="1" applyBorder="1" applyAlignment="1">
      <alignment horizontal="center" vertical="center"/>
    </xf>
    <xf numFmtId="0" fontId="17" fillId="0" borderId="1" xfId="3" applyFont="1" applyFill="1" applyBorder="1" applyAlignment="1">
      <alignment horizontal="left" vertical="center" wrapText="1"/>
    </xf>
    <xf numFmtId="189" fontId="5" fillId="0" borderId="35" xfId="3" applyNumberFormat="1" applyFont="1" applyFill="1" applyBorder="1" applyAlignment="1">
      <alignment horizontal="right" vertical="center"/>
    </xf>
    <xf numFmtId="189" fontId="9" fillId="0" borderId="55" xfId="3" applyNumberFormat="1" applyFont="1" applyFill="1" applyBorder="1" applyAlignment="1">
      <alignment horizontal="right" vertical="center"/>
    </xf>
    <xf numFmtId="0" fontId="17" fillId="0" borderId="54" xfId="3" applyFont="1" applyFill="1" applyBorder="1" applyAlignment="1">
      <alignment horizontal="left" vertical="center" wrapText="1"/>
    </xf>
    <xf numFmtId="0" fontId="17" fillId="0" borderId="36" xfId="3" applyFont="1" applyFill="1" applyBorder="1" applyAlignment="1">
      <alignment horizontal="left" vertical="center" wrapText="1"/>
    </xf>
    <xf numFmtId="0" fontId="17" fillId="0" borderId="52" xfId="3" applyFont="1" applyFill="1" applyBorder="1" applyAlignment="1">
      <alignment horizontal="left" vertical="center" wrapText="1"/>
    </xf>
    <xf numFmtId="189" fontId="9" fillId="0" borderId="0" xfId="3" applyNumberFormat="1" applyFont="1" applyFill="1" applyBorder="1" applyAlignment="1">
      <alignment horizontal="right" vertical="center"/>
    </xf>
    <xf numFmtId="176" fontId="5" fillId="0" borderId="23" xfId="3" applyNumberFormat="1" applyFont="1" applyFill="1" applyBorder="1" applyAlignment="1">
      <alignment horizontal="right" vertical="center"/>
    </xf>
    <xf numFmtId="176" fontId="9" fillId="0" borderId="0" xfId="3" applyNumberFormat="1" applyFont="1" applyFill="1" applyBorder="1" applyAlignment="1">
      <alignment horizontal="right" vertical="center"/>
    </xf>
    <xf numFmtId="176" fontId="5" fillId="0" borderId="0" xfId="3" applyNumberFormat="1" applyFont="1" applyFill="1" applyBorder="1" applyAlignment="1">
      <alignment horizontal="right" vertical="center"/>
    </xf>
    <xf numFmtId="0" fontId="17" fillId="0" borderId="0" xfId="3" applyFont="1" applyFill="1" applyBorder="1" applyAlignment="1">
      <alignment horizontal="left" vertical="center" wrapText="1" shrinkToFit="1"/>
    </xf>
    <xf numFmtId="0" fontId="17" fillId="0" borderId="24" xfId="3" applyFont="1" applyFill="1" applyBorder="1" applyAlignment="1">
      <alignment horizontal="left" vertical="center" wrapText="1" shrinkToFit="1"/>
    </xf>
    <xf numFmtId="189" fontId="5" fillId="0" borderId="0" xfId="3" applyNumberFormat="1" applyFont="1" applyFill="1" applyBorder="1" applyAlignment="1">
      <alignment horizontal="right" vertical="center" wrapText="1"/>
    </xf>
    <xf numFmtId="176" fontId="9" fillId="0" borderId="53" xfId="3" applyNumberFormat="1" applyFont="1" applyFill="1" applyBorder="1" applyAlignment="1">
      <alignment horizontal="right" vertical="center"/>
    </xf>
    <xf numFmtId="0" fontId="58" fillId="0" borderId="0" xfId="3" applyNumberFormat="1" applyFont="1" applyFill="1" applyBorder="1" applyAlignment="1">
      <alignment horizontal="left" vertical="center"/>
    </xf>
    <xf numFmtId="0" fontId="58" fillId="0" borderId="21" xfId="3" applyNumberFormat="1" applyFont="1" applyFill="1" applyBorder="1" applyAlignment="1">
      <alignment horizontal="left" vertical="center"/>
    </xf>
    <xf numFmtId="49" fontId="61" fillId="0" borderId="17" xfId="3" applyNumberFormat="1" applyFont="1" applyFill="1" applyBorder="1" applyAlignment="1">
      <alignment horizontal="center" vertical="center"/>
    </xf>
    <xf numFmtId="49" fontId="61" fillId="0" borderId="16" xfId="3" applyNumberFormat="1" applyFont="1" applyFill="1" applyBorder="1" applyAlignment="1">
      <alignment horizontal="center" vertical="center"/>
    </xf>
    <xf numFmtId="0" fontId="53" fillId="0" borderId="18" xfId="3" applyNumberFormat="1" applyFont="1" applyFill="1" applyBorder="1" applyAlignment="1">
      <alignment horizontal="center" vertical="center" wrapText="1"/>
    </xf>
    <xf numFmtId="0" fontId="53" fillId="0" borderId="17" xfId="3" applyNumberFormat="1" applyFont="1" applyFill="1" applyBorder="1" applyAlignment="1">
      <alignment horizontal="center" vertical="center" wrapText="1"/>
    </xf>
    <xf numFmtId="0" fontId="53" fillId="0" borderId="18" xfId="3" applyNumberFormat="1" applyFont="1" applyFill="1" applyBorder="1" applyAlignment="1">
      <alignment horizontal="center" vertical="center"/>
    </xf>
    <xf numFmtId="0" fontId="53" fillId="0" borderId="16" xfId="3" applyNumberFormat="1" applyFont="1" applyFill="1" applyBorder="1" applyAlignment="1">
      <alignment horizontal="center" vertical="center"/>
    </xf>
    <xf numFmtId="0" fontId="61" fillId="0" borderId="61" xfId="3" applyNumberFormat="1" applyFont="1" applyFill="1" applyBorder="1" applyAlignment="1">
      <alignment horizontal="center" vertical="center" textRotation="255"/>
    </xf>
    <xf numFmtId="0" fontId="61" fillId="0" borderId="5" xfId="3" applyNumberFormat="1" applyFont="1" applyFill="1" applyBorder="1" applyAlignment="1">
      <alignment horizontal="center" vertical="center" textRotation="255"/>
    </xf>
    <xf numFmtId="0" fontId="61" fillId="0" borderId="13" xfId="3" applyNumberFormat="1" applyFont="1" applyFill="1" applyBorder="1" applyAlignment="1">
      <alignment horizontal="center" vertical="center" textRotation="255"/>
    </xf>
    <xf numFmtId="0" fontId="53" fillId="0" borderId="39" xfId="3" applyFont="1" applyFill="1" applyBorder="1" applyAlignment="1">
      <alignment horizontal="right" vertical="center"/>
    </xf>
    <xf numFmtId="0" fontId="36" fillId="0" borderId="39" xfId="3" applyBorder="1" applyAlignment="1">
      <alignment horizontal="right" vertical="center"/>
    </xf>
    <xf numFmtId="49" fontId="19" fillId="0" borderId="6" xfId="3" applyNumberFormat="1" applyFont="1" applyFill="1" applyBorder="1" applyAlignment="1">
      <alignment horizontal="center" vertical="center"/>
    </xf>
    <xf numFmtId="49" fontId="19" fillId="0" borderId="5" xfId="3" applyNumberFormat="1" applyFont="1" applyFill="1" applyBorder="1" applyAlignment="1">
      <alignment horizontal="center" vertical="center"/>
    </xf>
    <xf numFmtId="193" fontId="53" fillId="0" borderId="0" xfId="3" applyNumberFormat="1" applyFont="1" applyFill="1" applyBorder="1" applyAlignment="1">
      <alignment vertical="center"/>
    </xf>
    <xf numFmtId="178" fontId="53" fillId="0" borderId="0" xfId="3" applyNumberFormat="1" applyFont="1" applyFill="1" applyBorder="1" applyAlignment="1">
      <alignment vertical="center"/>
    </xf>
    <xf numFmtId="0" fontId="53" fillId="0" borderId="0" xfId="3" applyFont="1" applyFill="1" applyBorder="1" applyAlignment="1">
      <alignment horizontal="right" vertical="center"/>
    </xf>
    <xf numFmtId="0" fontId="3" fillId="0" borderId="0" xfId="3" applyFont="1" applyBorder="1" applyAlignment="1">
      <alignment horizontal="right" vertical="center"/>
    </xf>
    <xf numFmtId="49" fontId="65" fillId="0" borderId="6" xfId="3" applyNumberFormat="1" applyFont="1" applyFill="1" applyBorder="1" applyAlignment="1">
      <alignment horizontal="center" vertical="center"/>
    </xf>
    <xf numFmtId="180" fontId="63" fillId="0" borderId="0" xfId="3" applyNumberFormat="1" applyFont="1" applyFill="1" applyBorder="1" applyAlignment="1">
      <alignment horizontal="right" vertical="center"/>
    </xf>
    <xf numFmtId="180" fontId="64" fillId="0" borderId="0" xfId="3" applyNumberFormat="1" applyFont="1" applyBorder="1" applyAlignment="1">
      <alignment horizontal="right" vertical="center"/>
    </xf>
    <xf numFmtId="49" fontId="62" fillId="0" borderId="6" xfId="3" applyNumberFormat="1" applyFont="1" applyFill="1" applyBorder="1" applyAlignment="1">
      <alignment horizontal="center" vertical="center"/>
    </xf>
    <xf numFmtId="49" fontId="62" fillId="0" borderId="5" xfId="3" applyNumberFormat="1" applyFont="1" applyFill="1" applyBorder="1" applyAlignment="1">
      <alignment horizontal="center" vertical="center"/>
    </xf>
    <xf numFmtId="193" fontId="54" fillId="0" borderId="0" xfId="3" applyNumberFormat="1" applyFont="1" applyFill="1" applyBorder="1" applyAlignment="1">
      <alignment vertical="center"/>
    </xf>
    <xf numFmtId="178" fontId="54" fillId="0" borderId="0" xfId="3" applyNumberFormat="1" applyFont="1" applyFill="1" applyBorder="1" applyAlignment="1">
      <alignment vertical="center"/>
    </xf>
    <xf numFmtId="0" fontId="61" fillId="0" borderId="36" xfId="3" applyNumberFormat="1" applyFont="1" applyFill="1" applyBorder="1" applyAlignment="1">
      <alignment horizontal="center" vertical="center" textRotation="255"/>
    </xf>
    <xf numFmtId="0" fontId="61" fillId="0" borderId="24" xfId="3" applyNumberFormat="1" applyFont="1" applyFill="1" applyBorder="1" applyAlignment="1">
      <alignment horizontal="center" vertical="center" textRotation="255"/>
    </xf>
    <xf numFmtId="0" fontId="61" fillId="0" borderId="31" xfId="3" applyNumberFormat="1" applyFont="1" applyFill="1" applyBorder="1" applyAlignment="1">
      <alignment horizontal="center" vertical="center" textRotation="255"/>
    </xf>
    <xf numFmtId="49" fontId="3" fillId="0" borderId="35" xfId="3" applyNumberFormat="1" applyFont="1" applyFill="1" applyBorder="1" applyAlignment="1">
      <alignment horizontal="center" vertical="center"/>
    </xf>
    <xf numFmtId="49" fontId="3" fillId="0" borderId="1" xfId="3" applyNumberFormat="1" applyFont="1" applyFill="1" applyBorder="1" applyAlignment="1">
      <alignment horizontal="center" vertical="center"/>
    </xf>
    <xf numFmtId="0" fontId="58" fillId="0" borderId="29" xfId="3" applyNumberFormat="1" applyFont="1" applyFill="1" applyBorder="1" applyAlignment="1">
      <alignment horizontal="left" vertical="center"/>
    </xf>
    <xf numFmtId="49" fontId="3" fillId="0" borderId="26" xfId="3" applyNumberFormat="1" applyFont="1" applyFill="1" applyBorder="1" applyAlignment="1">
      <alignment horizontal="center" vertical="center"/>
    </xf>
    <xf numFmtId="49" fontId="3" fillId="0" borderId="60" xfId="3" applyNumberFormat="1" applyFont="1" applyFill="1" applyBorder="1" applyAlignment="1">
      <alignment horizontal="center" vertical="center"/>
    </xf>
    <xf numFmtId="49" fontId="3" fillId="0" borderId="56" xfId="3" applyNumberFormat="1" applyFont="1" applyFill="1" applyBorder="1" applyAlignment="1">
      <alignment horizontal="center" vertical="center"/>
    </xf>
    <xf numFmtId="49" fontId="3" fillId="0" borderId="49" xfId="3" applyNumberFormat="1" applyFont="1" applyFill="1" applyBorder="1" applyAlignment="1">
      <alignment horizontal="center" vertical="center" wrapText="1"/>
    </xf>
    <xf numFmtId="49" fontId="3" fillId="0" borderId="30" xfId="3" applyNumberFormat="1" applyFont="1" applyFill="1" applyBorder="1" applyAlignment="1">
      <alignment horizontal="center" vertical="center" wrapText="1"/>
    </xf>
    <xf numFmtId="49" fontId="3" fillId="0" borderId="25" xfId="3" applyNumberFormat="1" applyFont="1" applyFill="1" applyBorder="1" applyAlignment="1">
      <alignment horizontal="center" vertical="center"/>
    </xf>
    <xf numFmtId="49" fontId="3" fillId="0" borderId="30" xfId="3" applyNumberFormat="1" applyFont="1" applyFill="1" applyBorder="1" applyAlignment="1">
      <alignment horizontal="center" vertical="center"/>
    </xf>
    <xf numFmtId="49" fontId="3" fillId="0" borderId="49" xfId="3" applyNumberFormat="1" applyFont="1" applyFill="1" applyBorder="1" applyAlignment="1">
      <alignment horizontal="center" vertical="center"/>
    </xf>
    <xf numFmtId="49" fontId="3" fillId="0" borderId="0" xfId="3" applyNumberFormat="1" applyFont="1" applyFill="1" applyBorder="1" applyAlignment="1">
      <alignment horizontal="center" vertical="center"/>
    </xf>
    <xf numFmtId="49" fontId="3" fillId="0" borderId="24" xfId="3" applyNumberFormat="1" applyFont="1" applyFill="1" applyBorder="1" applyAlignment="1">
      <alignment horizontal="center" vertical="center"/>
    </xf>
    <xf numFmtId="0" fontId="19" fillId="0" borderId="24" xfId="6" applyNumberFormat="1" applyFont="1" applyFill="1" applyBorder="1" applyAlignment="1">
      <alignment horizontal="distributed" vertical="center"/>
    </xf>
    <xf numFmtId="0" fontId="46" fillId="0" borderId="0" xfId="6" applyNumberFormat="1" applyFont="1" applyFill="1" applyAlignment="1">
      <alignment horizontal="left"/>
    </xf>
    <xf numFmtId="0" fontId="46" fillId="0" borderId="29" xfId="6" applyNumberFormat="1" applyFont="1" applyFill="1" applyBorder="1" applyAlignment="1">
      <alignment horizontal="left"/>
    </xf>
    <xf numFmtId="0" fontId="19" fillId="0" borderId="26" xfId="6" applyNumberFormat="1" applyFont="1" applyFill="1" applyBorder="1" applyAlignment="1">
      <alignment horizontal="center" vertical="center"/>
    </xf>
    <xf numFmtId="0" fontId="19" fillId="0" borderId="33" xfId="6" applyNumberFormat="1" applyFont="1" applyFill="1" applyBorder="1" applyAlignment="1">
      <alignment horizontal="center" vertical="center"/>
    </xf>
    <xf numFmtId="0" fontId="19" fillId="0" borderId="0" xfId="6" applyNumberFormat="1" applyFont="1" applyFill="1" applyBorder="1" applyAlignment="1">
      <alignment horizontal="distributed" vertical="center"/>
    </xf>
    <xf numFmtId="49" fontId="19" fillId="0" borderId="0" xfId="6" applyNumberFormat="1" applyFont="1" applyFill="1" applyBorder="1" applyAlignment="1">
      <alignment horizontal="center" vertical="center"/>
    </xf>
    <xf numFmtId="0" fontId="19" fillId="0" borderId="2" xfId="6" applyNumberFormat="1" applyFont="1" applyFill="1" applyBorder="1" applyAlignment="1">
      <alignment horizontal="distributed" vertical="center"/>
    </xf>
    <xf numFmtId="0" fontId="19" fillId="0" borderId="31" xfId="6" applyNumberFormat="1" applyFont="1" applyFill="1" applyBorder="1" applyAlignment="1">
      <alignment horizontal="distributed" vertical="center"/>
    </xf>
    <xf numFmtId="49" fontId="68" fillId="0" borderId="26" xfId="6" applyNumberFormat="1" applyFont="1" applyFill="1" applyBorder="1" applyAlignment="1">
      <alignment horizontal="center" vertical="center"/>
    </xf>
    <xf numFmtId="49" fontId="68" fillId="0" borderId="67" xfId="6" applyNumberFormat="1" applyFont="1" applyFill="1" applyBorder="1" applyAlignment="1">
      <alignment horizontal="center" vertical="center"/>
    </xf>
    <xf numFmtId="49" fontId="68" fillId="0" borderId="0" xfId="6" applyNumberFormat="1" applyFont="1" applyFill="1" applyAlignment="1">
      <alignment horizontal="center" vertical="center"/>
    </xf>
    <xf numFmtId="49" fontId="68" fillId="0" borderId="5" xfId="6" applyNumberFormat="1" applyFont="1" applyFill="1" applyBorder="1" applyAlignment="1">
      <alignment horizontal="center" vertical="center"/>
    </xf>
    <xf numFmtId="49" fontId="68" fillId="0" borderId="2" xfId="6" applyNumberFormat="1" applyFont="1" applyFill="1" applyBorder="1" applyAlignment="1">
      <alignment horizontal="center" vertical="center"/>
    </xf>
    <xf numFmtId="49" fontId="68" fillId="0" borderId="13" xfId="6" applyNumberFormat="1" applyFont="1" applyFill="1" applyBorder="1" applyAlignment="1">
      <alignment horizontal="center" vertical="center"/>
    </xf>
    <xf numFmtId="49" fontId="19" fillId="0" borderId="5" xfId="6" applyNumberFormat="1" applyFont="1" applyFill="1" applyBorder="1" applyAlignment="1">
      <alignment horizontal="center" vertical="center"/>
    </xf>
    <xf numFmtId="49" fontId="48" fillId="0" borderId="0" xfId="6" applyNumberFormat="1" applyFont="1" applyFill="1" applyBorder="1" applyAlignment="1">
      <alignment horizontal="center" vertical="center"/>
    </xf>
    <xf numFmtId="49" fontId="48" fillId="0" borderId="5" xfId="6" applyNumberFormat="1" applyFont="1" applyFill="1" applyBorder="1" applyAlignment="1">
      <alignment horizontal="center" vertical="center"/>
    </xf>
    <xf numFmtId="49" fontId="74" fillId="0" borderId="0" xfId="3" applyNumberFormat="1" applyFont="1" applyFill="1" applyAlignment="1">
      <alignment horizontal="distributed" vertical="center"/>
    </xf>
    <xf numFmtId="49" fontId="17" fillId="0" borderId="20" xfId="3" applyNumberFormat="1" applyFont="1" applyFill="1" applyBorder="1" applyAlignment="1">
      <alignment horizontal="center" vertical="center" wrapText="1"/>
    </xf>
    <xf numFmtId="49" fontId="17" fillId="0" borderId="43" xfId="3" applyNumberFormat="1" applyFont="1" applyFill="1" applyBorder="1" applyAlignment="1">
      <alignment horizontal="center" vertical="center" wrapText="1"/>
    </xf>
    <xf numFmtId="49" fontId="17" fillId="0" borderId="2" xfId="3" applyNumberFormat="1" applyFont="1" applyFill="1" applyBorder="1" applyAlignment="1">
      <alignment horizontal="center" vertical="center" wrapText="1"/>
    </xf>
    <xf numFmtId="49" fontId="17" fillId="0" borderId="31" xfId="3" applyNumberFormat="1" applyFont="1" applyFill="1" applyBorder="1" applyAlignment="1">
      <alignment horizontal="center" vertical="center" wrapText="1"/>
    </xf>
    <xf numFmtId="176" fontId="17" fillId="0" borderId="27" xfId="3" applyNumberFormat="1" applyFont="1" applyFill="1" applyBorder="1" applyAlignment="1">
      <alignment horizontal="center" vertical="center"/>
    </xf>
    <xf numFmtId="176" fontId="17" fillId="0" borderId="22" xfId="3" applyNumberFormat="1" applyFont="1" applyFill="1" applyBorder="1" applyAlignment="1">
      <alignment horizontal="center" vertical="center"/>
    </xf>
    <xf numFmtId="176" fontId="17" fillId="0" borderId="69" xfId="3" applyNumberFormat="1" applyFont="1" applyFill="1" applyBorder="1" applyAlignment="1">
      <alignment horizontal="center" vertical="center" wrapText="1"/>
    </xf>
    <xf numFmtId="176" fontId="17" fillId="0" borderId="68" xfId="3" applyNumberFormat="1" applyFont="1" applyFill="1" applyBorder="1" applyAlignment="1">
      <alignment horizontal="center" vertical="center" wrapText="1"/>
    </xf>
    <xf numFmtId="176" fontId="76" fillId="0" borderId="14" xfId="3" applyNumberFormat="1" applyFont="1" applyFill="1" applyBorder="1" applyAlignment="1">
      <alignment horizontal="center" vertical="center" wrapText="1"/>
    </xf>
    <xf numFmtId="176" fontId="76" fillId="0" borderId="8" xfId="3" applyNumberFormat="1" applyFont="1" applyFill="1" applyBorder="1" applyAlignment="1">
      <alignment horizontal="center" vertical="center" wrapText="1"/>
    </xf>
    <xf numFmtId="49" fontId="17" fillId="0" borderId="1" xfId="3" applyNumberFormat="1" applyFont="1" applyFill="1" applyBorder="1" applyAlignment="1">
      <alignment horizontal="center" vertical="center"/>
    </xf>
    <xf numFmtId="49" fontId="74" fillId="0" borderId="0" xfId="3" applyNumberFormat="1" applyFont="1" applyFill="1" applyAlignment="1">
      <alignment horizontal="distributed" vertical="center" wrapText="1"/>
    </xf>
    <xf numFmtId="49" fontId="74" fillId="0" borderId="0" xfId="3" applyNumberFormat="1" applyFont="1" applyFill="1" applyBorder="1" applyAlignment="1">
      <alignment horizontal="distributed" vertical="center"/>
    </xf>
  </cellXfs>
  <cellStyles count="7">
    <cellStyle name="標準" xfId="0" builtinId="0"/>
    <cellStyle name="標準 2" xfId="1"/>
    <cellStyle name="標準 3" xfId="2"/>
    <cellStyle name="標準 4" xfId="3"/>
    <cellStyle name="標準 5" xfId="4"/>
    <cellStyle name="標準 6" xfId="5"/>
    <cellStyle name="標準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xdr:row>
      <xdr:rowOff>-152400</xdr:rowOff>
    </xdr:from>
    <xdr:to>
      <xdr:col>1</xdr:col>
      <xdr:colOff>104775</xdr:colOff>
      <xdr:row>45</xdr:row>
      <xdr:rowOff>0</xdr:rowOff>
    </xdr:to>
    <xdr:sp macro="" textlink="">
      <xdr:nvSpPr>
        <xdr:cNvPr id="2" name="Text Box 2"/>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3" name="Text Box 7"/>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95250</xdr:colOff>
      <xdr:row>45</xdr:row>
      <xdr:rowOff>0</xdr:rowOff>
    </xdr:to>
    <xdr:sp macro="" textlink="">
      <xdr:nvSpPr>
        <xdr:cNvPr id="4" name="Text Box 21"/>
        <xdr:cNvSpPr txBox="1">
          <a:spLocks noChangeArrowheads="1"/>
        </xdr:cNvSpPr>
      </xdr:nvSpPr>
      <xdr:spPr bwMode="auto">
        <a:xfrm>
          <a:off x="647700" y="615315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5" name="Text Box 3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6" name="Text Box 124"/>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7" name="Text Box 128"/>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95250</xdr:colOff>
      <xdr:row>45</xdr:row>
      <xdr:rowOff>0</xdr:rowOff>
    </xdr:to>
    <xdr:sp macro="" textlink="">
      <xdr:nvSpPr>
        <xdr:cNvPr id="8" name="Text Box 141"/>
        <xdr:cNvSpPr txBox="1">
          <a:spLocks noChangeArrowheads="1"/>
        </xdr:cNvSpPr>
      </xdr:nvSpPr>
      <xdr:spPr bwMode="auto">
        <a:xfrm>
          <a:off x="647700" y="615315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9" name="Text Box 15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10" name="Text Box 179"/>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-114300</xdr:rowOff>
    </xdr:from>
    <xdr:to>
      <xdr:col>1</xdr:col>
      <xdr:colOff>104775</xdr:colOff>
      <xdr:row>45</xdr:row>
      <xdr:rowOff>0</xdr:rowOff>
    </xdr:to>
    <xdr:sp macro="" textlink="">
      <xdr:nvSpPr>
        <xdr:cNvPr id="11" name="Text Box 183"/>
        <xdr:cNvSpPr txBox="1">
          <a:spLocks noChangeArrowheads="1"/>
        </xdr:cNvSpPr>
      </xdr:nvSpPr>
      <xdr:spPr bwMode="auto">
        <a:xfrm>
          <a:off x="647700" y="619125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12"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13" name="Text Box 123"/>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-152400</xdr:rowOff>
    </xdr:from>
    <xdr:to>
      <xdr:col>1</xdr:col>
      <xdr:colOff>104775</xdr:colOff>
      <xdr:row>46</xdr:row>
      <xdr:rowOff>0</xdr:rowOff>
    </xdr:to>
    <xdr:sp macro="" textlink="">
      <xdr:nvSpPr>
        <xdr:cNvPr id="14" name="Text Box 1"/>
        <xdr:cNvSpPr txBox="1">
          <a:spLocks noChangeArrowheads="1"/>
        </xdr:cNvSpPr>
      </xdr:nvSpPr>
      <xdr:spPr bwMode="auto">
        <a:xfrm>
          <a:off x="647700" y="63055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15"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16" name="Text Box 123"/>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-152400</xdr:rowOff>
    </xdr:from>
    <xdr:to>
      <xdr:col>1</xdr:col>
      <xdr:colOff>104775</xdr:colOff>
      <xdr:row>46</xdr:row>
      <xdr:rowOff>0</xdr:rowOff>
    </xdr:to>
    <xdr:sp macro="" textlink="">
      <xdr:nvSpPr>
        <xdr:cNvPr id="17" name="Text Box 1"/>
        <xdr:cNvSpPr txBox="1">
          <a:spLocks noChangeArrowheads="1"/>
        </xdr:cNvSpPr>
      </xdr:nvSpPr>
      <xdr:spPr bwMode="auto">
        <a:xfrm>
          <a:off x="647700" y="63055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18" name="Text Box 2"/>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19" name="Text Box 7"/>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95250</xdr:colOff>
      <xdr:row>45</xdr:row>
      <xdr:rowOff>0</xdr:rowOff>
    </xdr:to>
    <xdr:sp macro="" textlink="">
      <xdr:nvSpPr>
        <xdr:cNvPr id="20" name="Text Box 21"/>
        <xdr:cNvSpPr txBox="1">
          <a:spLocks noChangeArrowheads="1"/>
        </xdr:cNvSpPr>
      </xdr:nvSpPr>
      <xdr:spPr bwMode="auto">
        <a:xfrm>
          <a:off x="647700" y="615315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21" name="Text Box 3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22" name="Text Box 124"/>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23" name="Text Box 128"/>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95250</xdr:colOff>
      <xdr:row>45</xdr:row>
      <xdr:rowOff>0</xdr:rowOff>
    </xdr:to>
    <xdr:sp macro="" textlink="">
      <xdr:nvSpPr>
        <xdr:cNvPr id="24" name="Text Box 141"/>
        <xdr:cNvSpPr txBox="1">
          <a:spLocks noChangeArrowheads="1"/>
        </xdr:cNvSpPr>
      </xdr:nvSpPr>
      <xdr:spPr bwMode="auto">
        <a:xfrm>
          <a:off x="647700" y="615315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25" name="Text Box 15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26" name="Text Box 179"/>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-114300</xdr:rowOff>
    </xdr:from>
    <xdr:to>
      <xdr:col>1</xdr:col>
      <xdr:colOff>104775</xdr:colOff>
      <xdr:row>45</xdr:row>
      <xdr:rowOff>0</xdr:rowOff>
    </xdr:to>
    <xdr:sp macro="" textlink="">
      <xdr:nvSpPr>
        <xdr:cNvPr id="27" name="Text Box 183"/>
        <xdr:cNvSpPr txBox="1">
          <a:spLocks noChangeArrowheads="1"/>
        </xdr:cNvSpPr>
      </xdr:nvSpPr>
      <xdr:spPr bwMode="auto">
        <a:xfrm>
          <a:off x="647700" y="619125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-152400</xdr:rowOff>
    </xdr:from>
    <xdr:to>
      <xdr:col>1</xdr:col>
      <xdr:colOff>104775</xdr:colOff>
      <xdr:row>46</xdr:row>
      <xdr:rowOff>0</xdr:rowOff>
    </xdr:to>
    <xdr:sp macro="" textlink="">
      <xdr:nvSpPr>
        <xdr:cNvPr id="28" name="Text Box 1"/>
        <xdr:cNvSpPr txBox="1">
          <a:spLocks noChangeArrowheads="1"/>
        </xdr:cNvSpPr>
      </xdr:nvSpPr>
      <xdr:spPr bwMode="auto">
        <a:xfrm>
          <a:off x="647700" y="63055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29"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30" name="Text Box 123"/>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-152400</xdr:rowOff>
    </xdr:from>
    <xdr:to>
      <xdr:col>1</xdr:col>
      <xdr:colOff>104775</xdr:colOff>
      <xdr:row>46</xdr:row>
      <xdr:rowOff>0</xdr:rowOff>
    </xdr:to>
    <xdr:sp macro="" textlink="">
      <xdr:nvSpPr>
        <xdr:cNvPr id="31" name="Text Box 1"/>
        <xdr:cNvSpPr txBox="1">
          <a:spLocks noChangeArrowheads="1"/>
        </xdr:cNvSpPr>
      </xdr:nvSpPr>
      <xdr:spPr bwMode="auto">
        <a:xfrm>
          <a:off x="647700" y="63055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32"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42</xdr:row>
      <xdr:rowOff>-152400</xdr:rowOff>
    </xdr:from>
    <xdr:to>
      <xdr:col>1</xdr:col>
      <xdr:colOff>104775</xdr:colOff>
      <xdr:row>45</xdr:row>
      <xdr:rowOff>0</xdr:rowOff>
    </xdr:to>
    <xdr:sp macro="" textlink="">
      <xdr:nvSpPr>
        <xdr:cNvPr id="33" name="Text Box 123"/>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-152400</xdr:rowOff>
    </xdr:from>
    <xdr:to>
      <xdr:col>1</xdr:col>
      <xdr:colOff>104775</xdr:colOff>
      <xdr:row>46</xdr:row>
      <xdr:rowOff>0</xdr:rowOff>
    </xdr:to>
    <xdr:sp macro="" textlink="">
      <xdr:nvSpPr>
        <xdr:cNvPr id="34" name="Text Box 1"/>
        <xdr:cNvSpPr txBox="1">
          <a:spLocks noChangeArrowheads="1"/>
        </xdr:cNvSpPr>
      </xdr:nvSpPr>
      <xdr:spPr bwMode="auto">
        <a:xfrm>
          <a:off x="647700" y="63055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1038225</xdr:colOff>
      <xdr:row>44</xdr:row>
      <xdr:rowOff>190500</xdr:rowOff>
    </xdr:from>
    <xdr:to>
      <xdr:col>1</xdr:col>
      <xdr:colOff>104775</xdr:colOff>
      <xdr:row>46</xdr:row>
      <xdr:rowOff>19050</xdr:rowOff>
    </xdr:to>
    <xdr:sp macro="" textlink="">
      <xdr:nvSpPr>
        <xdr:cNvPr id="35" name="Text Box 123"/>
        <xdr:cNvSpPr txBox="1">
          <a:spLocks noChangeArrowheads="1"/>
        </xdr:cNvSpPr>
      </xdr:nvSpPr>
      <xdr:spPr bwMode="auto">
        <a:xfrm>
          <a:off x="647700" y="67627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1038225</xdr:colOff>
      <xdr:row>44</xdr:row>
      <xdr:rowOff>190500</xdr:rowOff>
    </xdr:from>
    <xdr:to>
      <xdr:col>1</xdr:col>
      <xdr:colOff>104775</xdr:colOff>
      <xdr:row>46</xdr:row>
      <xdr:rowOff>19050</xdr:rowOff>
    </xdr:to>
    <xdr:sp macro="" textlink="">
      <xdr:nvSpPr>
        <xdr:cNvPr id="36" name="Text Box 123"/>
        <xdr:cNvSpPr txBox="1">
          <a:spLocks noChangeArrowheads="1"/>
        </xdr:cNvSpPr>
      </xdr:nvSpPr>
      <xdr:spPr bwMode="auto">
        <a:xfrm>
          <a:off x="647700" y="67627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1038225</xdr:colOff>
      <xdr:row>44</xdr:row>
      <xdr:rowOff>190500</xdr:rowOff>
    </xdr:from>
    <xdr:to>
      <xdr:col>1</xdr:col>
      <xdr:colOff>104775</xdr:colOff>
      <xdr:row>46</xdr:row>
      <xdr:rowOff>19050</xdr:rowOff>
    </xdr:to>
    <xdr:sp macro="" textlink="">
      <xdr:nvSpPr>
        <xdr:cNvPr id="37" name="Text Box 123"/>
        <xdr:cNvSpPr txBox="1">
          <a:spLocks noChangeArrowheads="1"/>
        </xdr:cNvSpPr>
      </xdr:nvSpPr>
      <xdr:spPr bwMode="auto">
        <a:xfrm>
          <a:off x="647700" y="67627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1038225</xdr:colOff>
      <xdr:row>44</xdr:row>
      <xdr:rowOff>190500</xdr:rowOff>
    </xdr:from>
    <xdr:to>
      <xdr:col>1</xdr:col>
      <xdr:colOff>104775</xdr:colOff>
      <xdr:row>46</xdr:row>
      <xdr:rowOff>19050</xdr:rowOff>
    </xdr:to>
    <xdr:sp macro="" textlink="">
      <xdr:nvSpPr>
        <xdr:cNvPr id="38" name="Text Box 123"/>
        <xdr:cNvSpPr txBox="1">
          <a:spLocks noChangeArrowheads="1"/>
        </xdr:cNvSpPr>
      </xdr:nvSpPr>
      <xdr:spPr bwMode="auto">
        <a:xfrm>
          <a:off x="647700" y="67627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41</xdr:row>
      <xdr:rowOff>-152400</xdr:rowOff>
    </xdr:from>
    <xdr:ext cx="104775" cy="609600"/>
    <xdr:sp macro="" textlink="">
      <xdr:nvSpPr>
        <xdr:cNvPr id="39" name="Text Box 2"/>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0" name="Text Box 7"/>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09600"/>
    <xdr:sp macro="" textlink="">
      <xdr:nvSpPr>
        <xdr:cNvPr id="41" name="Text Box 21"/>
        <xdr:cNvSpPr txBox="1">
          <a:spLocks noChangeArrowheads="1"/>
        </xdr:cNvSpPr>
      </xdr:nvSpPr>
      <xdr:spPr bwMode="auto">
        <a:xfrm>
          <a:off x="647700" y="600075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2" name="Text Box 3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3" name="Text Box 124"/>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4" name="Text Box 128"/>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09600"/>
    <xdr:sp macro="" textlink="">
      <xdr:nvSpPr>
        <xdr:cNvPr id="45" name="Text Box 141"/>
        <xdr:cNvSpPr txBox="1">
          <a:spLocks noChangeArrowheads="1"/>
        </xdr:cNvSpPr>
      </xdr:nvSpPr>
      <xdr:spPr bwMode="auto">
        <a:xfrm>
          <a:off x="647700" y="600075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6" name="Text Box 15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7" name="Text Box 179"/>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-114300</xdr:rowOff>
    </xdr:from>
    <xdr:ext cx="104775" cy="571500"/>
    <xdr:sp macro="" textlink="">
      <xdr:nvSpPr>
        <xdr:cNvPr id="48" name="Text Box 183"/>
        <xdr:cNvSpPr txBox="1">
          <a:spLocks noChangeArrowheads="1"/>
        </xdr:cNvSpPr>
      </xdr:nvSpPr>
      <xdr:spPr bwMode="auto">
        <a:xfrm>
          <a:off x="647700" y="603885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9"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0" name="Text Box 123"/>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51"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2"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3" name="Text Box 123"/>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54"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5" name="Text Box 2"/>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6" name="Text Box 7"/>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09600"/>
    <xdr:sp macro="" textlink="">
      <xdr:nvSpPr>
        <xdr:cNvPr id="57" name="Text Box 21"/>
        <xdr:cNvSpPr txBox="1">
          <a:spLocks noChangeArrowheads="1"/>
        </xdr:cNvSpPr>
      </xdr:nvSpPr>
      <xdr:spPr bwMode="auto">
        <a:xfrm>
          <a:off x="647700" y="600075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8" name="Text Box 3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9" name="Text Box 124"/>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0" name="Text Box 128"/>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09600"/>
    <xdr:sp macro="" textlink="">
      <xdr:nvSpPr>
        <xdr:cNvPr id="61" name="Text Box 141"/>
        <xdr:cNvSpPr txBox="1">
          <a:spLocks noChangeArrowheads="1"/>
        </xdr:cNvSpPr>
      </xdr:nvSpPr>
      <xdr:spPr bwMode="auto">
        <a:xfrm>
          <a:off x="647700" y="600075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2" name="Text Box 15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3" name="Text Box 179"/>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-114300</xdr:rowOff>
    </xdr:from>
    <xdr:ext cx="104775" cy="571500"/>
    <xdr:sp macro="" textlink="">
      <xdr:nvSpPr>
        <xdr:cNvPr id="64" name="Text Box 183"/>
        <xdr:cNvSpPr txBox="1">
          <a:spLocks noChangeArrowheads="1"/>
        </xdr:cNvSpPr>
      </xdr:nvSpPr>
      <xdr:spPr bwMode="auto">
        <a:xfrm>
          <a:off x="647700" y="603885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65"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6"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7" name="Text Box 123"/>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68"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9"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70" name="Text Box 123"/>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71" name="Text Box 1"/>
        <xdr:cNvSpPr txBox="1">
          <a:spLocks noChangeArrowheads="1"/>
        </xdr:cNvSpPr>
      </xdr:nvSpPr>
      <xdr:spPr bwMode="auto">
        <a:xfrm>
          <a:off x="647700" y="61531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72" name="Text Box 123"/>
        <xdr:cNvSpPr txBox="1">
          <a:spLocks noChangeArrowheads="1"/>
        </xdr:cNvSpPr>
      </xdr:nvSpPr>
      <xdr:spPr bwMode="auto">
        <a:xfrm>
          <a:off x="647700" y="6610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73" name="Text Box 123"/>
        <xdr:cNvSpPr txBox="1">
          <a:spLocks noChangeArrowheads="1"/>
        </xdr:cNvSpPr>
      </xdr:nvSpPr>
      <xdr:spPr bwMode="auto">
        <a:xfrm>
          <a:off x="647700" y="6610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74" name="Text Box 123"/>
        <xdr:cNvSpPr txBox="1">
          <a:spLocks noChangeArrowheads="1"/>
        </xdr:cNvSpPr>
      </xdr:nvSpPr>
      <xdr:spPr bwMode="auto">
        <a:xfrm>
          <a:off x="647700" y="6610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75" name="Text Box 123"/>
        <xdr:cNvSpPr txBox="1">
          <a:spLocks noChangeArrowheads="1"/>
        </xdr:cNvSpPr>
      </xdr:nvSpPr>
      <xdr:spPr bwMode="auto">
        <a:xfrm>
          <a:off x="647700" y="66103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76" name="Text Box 2"/>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77" name="Text Box 7"/>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19991"/>
    <xdr:sp macro="" textlink="">
      <xdr:nvSpPr>
        <xdr:cNvPr id="78" name="Text Box 21"/>
        <xdr:cNvSpPr txBox="1">
          <a:spLocks noChangeArrowheads="1"/>
        </xdr:cNvSpPr>
      </xdr:nvSpPr>
      <xdr:spPr bwMode="auto">
        <a:xfrm>
          <a:off x="647700" y="6000750"/>
          <a:ext cx="95250"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79" name="Text Box 31"/>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0" name="Text Box 124"/>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1" name="Text Box 128"/>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19991"/>
    <xdr:sp macro="" textlink="">
      <xdr:nvSpPr>
        <xdr:cNvPr id="82" name="Text Box 141"/>
        <xdr:cNvSpPr txBox="1">
          <a:spLocks noChangeArrowheads="1"/>
        </xdr:cNvSpPr>
      </xdr:nvSpPr>
      <xdr:spPr bwMode="auto">
        <a:xfrm>
          <a:off x="647700" y="6000750"/>
          <a:ext cx="95250"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3" name="Text Box 151"/>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4" name="Text Box 179"/>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-114300</xdr:rowOff>
    </xdr:from>
    <xdr:ext cx="104775" cy="581891"/>
    <xdr:sp macro="" textlink="">
      <xdr:nvSpPr>
        <xdr:cNvPr id="85" name="Text Box 183"/>
        <xdr:cNvSpPr txBox="1">
          <a:spLocks noChangeArrowheads="1"/>
        </xdr:cNvSpPr>
      </xdr:nvSpPr>
      <xdr:spPr bwMode="auto">
        <a:xfrm>
          <a:off x="647700" y="6038850"/>
          <a:ext cx="104775" cy="58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6" name="Text Box 1"/>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7" name="Text Box 123"/>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88" name="Text Box 1"/>
        <xdr:cNvSpPr txBox="1">
          <a:spLocks noChangeArrowheads="1"/>
        </xdr:cNvSpPr>
      </xdr:nvSpPr>
      <xdr:spPr bwMode="auto">
        <a:xfrm>
          <a:off x="647700" y="615315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9" name="Text Box 1"/>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0" name="Text Box 123"/>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91" name="Text Box 1"/>
        <xdr:cNvSpPr txBox="1">
          <a:spLocks noChangeArrowheads="1"/>
        </xdr:cNvSpPr>
      </xdr:nvSpPr>
      <xdr:spPr bwMode="auto">
        <a:xfrm>
          <a:off x="647700" y="615315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2" name="Text Box 2"/>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3" name="Text Box 7"/>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19991"/>
    <xdr:sp macro="" textlink="">
      <xdr:nvSpPr>
        <xdr:cNvPr id="94" name="Text Box 21"/>
        <xdr:cNvSpPr txBox="1">
          <a:spLocks noChangeArrowheads="1"/>
        </xdr:cNvSpPr>
      </xdr:nvSpPr>
      <xdr:spPr bwMode="auto">
        <a:xfrm>
          <a:off x="647700" y="6000750"/>
          <a:ext cx="95250"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5" name="Text Box 31"/>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6" name="Text Box 124"/>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7" name="Text Box 128"/>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19991"/>
    <xdr:sp macro="" textlink="">
      <xdr:nvSpPr>
        <xdr:cNvPr id="98" name="Text Box 141"/>
        <xdr:cNvSpPr txBox="1">
          <a:spLocks noChangeArrowheads="1"/>
        </xdr:cNvSpPr>
      </xdr:nvSpPr>
      <xdr:spPr bwMode="auto">
        <a:xfrm>
          <a:off x="647700" y="6000750"/>
          <a:ext cx="95250"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9" name="Text Box 151"/>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0" name="Text Box 179"/>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-114300</xdr:rowOff>
    </xdr:from>
    <xdr:ext cx="104775" cy="581891"/>
    <xdr:sp macro="" textlink="">
      <xdr:nvSpPr>
        <xdr:cNvPr id="101" name="Text Box 183"/>
        <xdr:cNvSpPr txBox="1">
          <a:spLocks noChangeArrowheads="1"/>
        </xdr:cNvSpPr>
      </xdr:nvSpPr>
      <xdr:spPr bwMode="auto">
        <a:xfrm>
          <a:off x="647700" y="6038850"/>
          <a:ext cx="104775" cy="58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02" name="Text Box 1"/>
        <xdr:cNvSpPr txBox="1">
          <a:spLocks noChangeArrowheads="1"/>
        </xdr:cNvSpPr>
      </xdr:nvSpPr>
      <xdr:spPr bwMode="auto">
        <a:xfrm>
          <a:off x="647700" y="615315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3" name="Text Box 1"/>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4" name="Text Box 123"/>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05" name="Text Box 1"/>
        <xdr:cNvSpPr txBox="1">
          <a:spLocks noChangeArrowheads="1"/>
        </xdr:cNvSpPr>
      </xdr:nvSpPr>
      <xdr:spPr bwMode="auto">
        <a:xfrm>
          <a:off x="647700" y="615315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6" name="Text Box 1"/>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7" name="Text Box 123"/>
        <xdr:cNvSpPr txBox="1">
          <a:spLocks noChangeArrowheads="1"/>
        </xdr:cNvSpPr>
      </xdr:nvSpPr>
      <xdr:spPr bwMode="auto">
        <a:xfrm>
          <a:off x="647700" y="600075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08" name="Text Box 1"/>
        <xdr:cNvSpPr txBox="1">
          <a:spLocks noChangeArrowheads="1"/>
        </xdr:cNvSpPr>
      </xdr:nvSpPr>
      <xdr:spPr bwMode="auto">
        <a:xfrm>
          <a:off x="647700" y="615315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09" name="Text Box 123"/>
        <xdr:cNvSpPr txBox="1">
          <a:spLocks noChangeArrowheads="1"/>
        </xdr:cNvSpPr>
      </xdr:nvSpPr>
      <xdr:spPr bwMode="auto">
        <a:xfrm>
          <a:off x="647700" y="661035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10" name="Text Box 123"/>
        <xdr:cNvSpPr txBox="1">
          <a:spLocks noChangeArrowheads="1"/>
        </xdr:cNvSpPr>
      </xdr:nvSpPr>
      <xdr:spPr bwMode="auto">
        <a:xfrm>
          <a:off x="647700" y="661035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11" name="Text Box 123"/>
        <xdr:cNvSpPr txBox="1">
          <a:spLocks noChangeArrowheads="1"/>
        </xdr:cNvSpPr>
      </xdr:nvSpPr>
      <xdr:spPr bwMode="auto">
        <a:xfrm>
          <a:off x="647700" y="661035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12" name="Text Box 123"/>
        <xdr:cNvSpPr txBox="1">
          <a:spLocks noChangeArrowheads="1"/>
        </xdr:cNvSpPr>
      </xdr:nvSpPr>
      <xdr:spPr bwMode="auto">
        <a:xfrm>
          <a:off x="647700" y="661035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3"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4"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5"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6"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7" name="Text Box 1"/>
        <xdr:cNvSpPr txBox="1">
          <a:spLocks noChangeArrowheads="1"/>
        </xdr:cNvSpPr>
      </xdr:nvSpPr>
      <xdr:spPr bwMode="auto">
        <a:xfrm>
          <a:off x="647700" y="600075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18" name="Text Box 123"/>
        <xdr:cNvSpPr txBox="1">
          <a:spLocks noChangeArrowheads="1"/>
        </xdr:cNvSpPr>
      </xdr:nvSpPr>
      <xdr:spPr bwMode="auto">
        <a:xfrm>
          <a:off x="647700" y="64579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19" name="Text Box 123"/>
        <xdr:cNvSpPr txBox="1">
          <a:spLocks noChangeArrowheads="1"/>
        </xdr:cNvSpPr>
      </xdr:nvSpPr>
      <xdr:spPr bwMode="auto">
        <a:xfrm>
          <a:off x="647700" y="64579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20" name="Text Box 123"/>
        <xdr:cNvSpPr txBox="1">
          <a:spLocks noChangeArrowheads="1"/>
        </xdr:cNvSpPr>
      </xdr:nvSpPr>
      <xdr:spPr bwMode="auto">
        <a:xfrm>
          <a:off x="647700" y="645795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tabSelected="1" view="pageBreakPreview" zoomScale="50" zoomScaleNormal="60" zoomScaleSheetLayoutView="50" workbookViewId="0"/>
  </sheetViews>
  <sheetFormatPr defaultColWidth="9" defaultRowHeight="20.100000000000001" customHeight="1" x14ac:dyDescent="0.4"/>
  <cols>
    <col min="1" max="2" width="2.75" style="1" customWidth="1"/>
    <col min="3" max="3" width="2.625" style="1" customWidth="1"/>
    <col min="4" max="4" width="19.625" style="1" customWidth="1"/>
    <col min="5" max="5" width="20.625" style="1" customWidth="1"/>
    <col min="6" max="12" width="20" style="1" customWidth="1"/>
    <col min="13" max="13" width="7.625" style="1" customWidth="1"/>
    <col min="14" max="21" width="22.625" style="1" customWidth="1"/>
    <col min="22" max="22" width="6.625" style="2" customWidth="1"/>
    <col min="23" max="16384" width="9" style="1"/>
  </cols>
  <sheetData>
    <row r="1" spans="1:22" ht="31.5" customHeight="1" x14ac:dyDescent="0.4">
      <c r="A1" s="55" t="s">
        <v>133</v>
      </c>
      <c r="B1" s="55"/>
      <c r="C1" s="55"/>
      <c r="D1" s="55"/>
      <c r="E1" s="55"/>
      <c r="F1" s="55"/>
      <c r="G1" s="54"/>
      <c r="H1" s="5"/>
      <c r="P1" s="53"/>
    </row>
    <row r="2" spans="1:22" s="46" customFormat="1" ht="51" customHeight="1" thickBot="1" x14ac:dyDescent="0.25">
      <c r="A2" s="52" t="s">
        <v>568</v>
      </c>
      <c r="B2" s="51"/>
      <c r="C2" s="51"/>
      <c r="D2" s="51"/>
      <c r="E2" s="51"/>
      <c r="F2" s="51"/>
      <c r="G2" s="51"/>
      <c r="H2" s="51"/>
      <c r="I2" s="51"/>
      <c r="J2" s="51"/>
      <c r="K2" s="51"/>
      <c r="L2" s="51"/>
      <c r="M2" s="50"/>
      <c r="N2" s="552"/>
      <c r="O2" s="552"/>
      <c r="P2" s="552"/>
      <c r="Q2" s="49"/>
      <c r="R2" s="49"/>
      <c r="S2" s="49"/>
      <c r="T2" s="49"/>
      <c r="U2" s="48" t="s">
        <v>132</v>
      </c>
      <c r="V2" s="47"/>
    </row>
    <row r="3" spans="1:22" s="37" customFormat="1" ht="26.25" customHeight="1" thickTop="1" x14ac:dyDescent="0.4">
      <c r="A3" s="553" t="s">
        <v>131</v>
      </c>
      <c r="B3" s="554"/>
      <c r="C3" s="554"/>
      <c r="D3" s="555"/>
      <c r="E3" s="556" t="s">
        <v>130</v>
      </c>
      <c r="F3" s="558" t="s">
        <v>129</v>
      </c>
      <c r="G3" s="559"/>
      <c r="H3" s="559"/>
      <c r="I3" s="560"/>
      <c r="J3" s="558" t="s">
        <v>128</v>
      </c>
      <c r="K3" s="559"/>
      <c r="L3" s="560"/>
      <c r="M3" s="39"/>
      <c r="N3" s="561" t="s">
        <v>127</v>
      </c>
      <c r="O3" s="561"/>
      <c r="P3" s="562"/>
      <c r="Q3" s="558" t="s">
        <v>126</v>
      </c>
      <c r="R3" s="561"/>
      <c r="S3" s="562"/>
      <c r="T3" s="556" t="s">
        <v>125</v>
      </c>
      <c r="U3" s="566" t="s">
        <v>124</v>
      </c>
      <c r="V3" s="38"/>
    </row>
    <row r="4" spans="1:22" s="37" customFormat="1" ht="26.25" customHeight="1" x14ac:dyDescent="0.4">
      <c r="A4" s="568" t="s">
        <v>123</v>
      </c>
      <c r="B4" s="569"/>
      <c r="C4" s="569"/>
      <c r="D4" s="570"/>
      <c r="E4" s="557"/>
      <c r="F4" s="43" t="s">
        <v>119</v>
      </c>
      <c r="G4" s="43" t="s">
        <v>121</v>
      </c>
      <c r="H4" s="43" t="s">
        <v>120</v>
      </c>
      <c r="I4" s="43" t="s">
        <v>122</v>
      </c>
      <c r="J4" s="43" t="s">
        <v>119</v>
      </c>
      <c r="K4" s="43" t="s">
        <v>121</v>
      </c>
      <c r="L4" s="45" t="s">
        <v>120</v>
      </c>
      <c r="M4" s="39"/>
      <c r="N4" s="44" t="s">
        <v>119</v>
      </c>
      <c r="O4" s="43" t="s">
        <v>121</v>
      </c>
      <c r="P4" s="43" t="s">
        <v>120</v>
      </c>
      <c r="Q4" s="43" t="s">
        <v>119</v>
      </c>
      <c r="R4" s="43" t="s">
        <v>118</v>
      </c>
      <c r="S4" s="43" t="s">
        <v>117</v>
      </c>
      <c r="T4" s="565"/>
      <c r="U4" s="567"/>
      <c r="V4" s="38"/>
    </row>
    <row r="5" spans="1:22" s="37" customFormat="1" ht="9.75" customHeight="1" x14ac:dyDescent="0.4">
      <c r="A5" s="42"/>
      <c r="B5" s="42"/>
      <c r="C5" s="42"/>
      <c r="D5" s="41"/>
      <c r="E5" s="40"/>
      <c r="F5" s="39"/>
      <c r="G5" s="39"/>
      <c r="H5" s="39"/>
      <c r="I5" s="39"/>
      <c r="J5" s="39"/>
      <c r="K5" s="39"/>
      <c r="L5" s="39"/>
      <c r="M5" s="39"/>
      <c r="N5" s="39"/>
      <c r="O5" s="39"/>
      <c r="P5" s="39"/>
      <c r="Q5" s="39"/>
      <c r="R5" s="39"/>
      <c r="S5" s="39"/>
      <c r="T5" s="39"/>
      <c r="U5" s="39"/>
      <c r="V5" s="38"/>
    </row>
    <row r="6" spans="1:22" s="3" customFormat="1" ht="21" customHeight="1" x14ac:dyDescent="0.4">
      <c r="A6" s="571" t="s">
        <v>569</v>
      </c>
      <c r="B6" s="572"/>
      <c r="C6" s="572"/>
      <c r="D6" s="573"/>
      <c r="E6" s="5">
        <v>3736908</v>
      </c>
      <c r="F6" s="5">
        <v>396420</v>
      </c>
      <c r="G6" s="5">
        <v>188073</v>
      </c>
      <c r="H6" s="5">
        <v>181488</v>
      </c>
      <c r="I6" s="5">
        <v>26859</v>
      </c>
      <c r="J6" s="5">
        <v>14143</v>
      </c>
      <c r="K6" s="5">
        <v>8131</v>
      </c>
      <c r="L6" s="5">
        <v>6012</v>
      </c>
      <c r="M6" s="6"/>
      <c r="N6" s="5">
        <v>1914865</v>
      </c>
      <c r="O6" s="5">
        <v>846125</v>
      </c>
      <c r="P6" s="5">
        <v>1068740</v>
      </c>
      <c r="Q6" s="5">
        <v>137119</v>
      </c>
      <c r="R6" s="5">
        <v>77106</v>
      </c>
      <c r="S6" s="5">
        <v>60013</v>
      </c>
      <c r="T6" s="5">
        <v>55730</v>
      </c>
      <c r="U6" s="5">
        <v>1218631</v>
      </c>
      <c r="V6" s="36">
        <v>29</v>
      </c>
    </row>
    <row r="7" spans="1:22" s="3" customFormat="1" ht="21" customHeight="1" x14ac:dyDescent="0.4">
      <c r="A7" s="571" t="s">
        <v>570</v>
      </c>
      <c r="B7" s="572"/>
      <c r="C7" s="572"/>
      <c r="D7" s="573"/>
      <c r="E7" s="5">
        <v>3753158</v>
      </c>
      <c r="F7" s="5">
        <v>398651</v>
      </c>
      <c r="G7" s="5">
        <v>188816</v>
      </c>
      <c r="H7" s="5">
        <v>182203</v>
      </c>
      <c r="I7" s="5">
        <v>27632</v>
      </c>
      <c r="J7" s="5">
        <v>14132</v>
      </c>
      <c r="K7" s="5">
        <v>8078</v>
      </c>
      <c r="L7" s="5">
        <v>6054</v>
      </c>
      <c r="M7" s="6"/>
      <c r="N7" s="5">
        <v>1915880</v>
      </c>
      <c r="O7" s="5">
        <v>871082</v>
      </c>
      <c r="P7" s="5">
        <v>1044798</v>
      </c>
      <c r="Q7" s="5">
        <v>139721</v>
      </c>
      <c r="R7" s="5">
        <v>78007</v>
      </c>
      <c r="S7" s="5">
        <v>61714</v>
      </c>
      <c r="T7" s="5">
        <v>56650</v>
      </c>
      <c r="U7" s="5">
        <v>1228124</v>
      </c>
      <c r="V7" s="36">
        <v>30</v>
      </c>
    </row>
    <row r="8" spans="1:22" s="3" customFormat="1" ht="21" customHeight="1" x14ac:dyDescent="0.4">
      <c r="A8" s="571" t="s">
        <v>571</v>
      </c>
      <c r="B8" s="572"/>
      <c r="C8" s="572"/>
      <c r="D8" s="573"/>
      <c r="E8" s="5">
        <v>3762355</v>
      </c>
      <c r="F8" s="5">
        <v>401158</v>
      </c>
      <c r="G8" s="5">
        <v>190659</v>
      </c>
      <c r="H8" s="5">
        <v>182365</v>
      </c>
      <c r="I8" s="5">
        <v>28134</v>
      </c>
      <c r="J8" s="5">
        <v>13981</v>
      </c>
      <c r="K8" s="5">
        <v>7944</v>
      </c>
      <c r="L8" s="5">
        <v>6037</v>
      </c>
      <c r="M8" s="6"/>
      <c r="N8" s="5">
        <v>1910041</v>
      </c>
      <c r="O8" s="5">
        <v>891589</v>
      </c>
      <c r="P8" s="5">
        <v>1018452</v>
      </c>
      <c r="Q8" s="5">
        <v>141597</v>
      </c>
      <c r="R8" s="5">
        <v>78643</v>
      </c>
      <c r="S8" s="5">
        <v>62954</v>
      </c>
      <c r="T8" s="5">
        <v>57686</v>
      </c>
      <c r="U8" s="5">
        <v>1237892</v>
      </c>
      <c r="V8" s="36">
        <v>31</v>
      </c>
    </row>
    <row r="9" spans="1:22" s="3" customFormat="1" ht="21" customHeight="1" x14ac:dyDescent="0.4">
      <c r="A9" s="571" t="s">
        <v>572</v>
      </c>
      <c r="B9" s="572"/>
      <c r="C9" s="572"/>
      <c r="D9" s="573"/>
      <c r="E9" s="5">
        <v>2520107</v>
      </c>
      <c r="F9" s="5">
        <v>404450</v>
      </c>
      <c r="G9" s="5">
        <v>192294</v>
      </c>
      <c r="H9" s="5">
        <v>183119</v>
      </c>
      <c r="I9" s="5">
        <v>29037</v>
      </c>
      <c r="J9" s="5">
        <v>13755</v>
      </c>
      <c r="K9" s="5">
        <v>7718</v>
      </c>
      <c r="L9" s="5">
        <v>6037</v>
      </c>
      <c r="M9" s="6"/>
      <c r="N9" s="5">
        <v>1899107</v>
      </c>
      <c r="O9" s="5">
        <v>909788</v>
      </c>
      <c r="P9" s="5">
        <v>989319</v>
      </c>
      <c r="Q9" s="5">
        <v>143781</v>
      </c>
      <c r="R9" s="5">
        <v>79279</v>
      </c>
      <c r="S9" s="5">
        <v>64502</v>
      </c>
      <c r="T9" s="5">
        <v>59014</v>
      </c>
      <c r="U9" s="16" t="s">
        <v>3</v>
      </c>
      <c r="V9" s="36">
        <v>2</v>
      </c>
    </row>
    <row r="10" spans="1:22" s="14" customFormat="1" ht="21" customHeight="1" x14ac:dyDescent="0.4">
      <c r="A10" s="574" t="s">
        <v>573</v>
      </c>
      <c r="B10" s="575"/>
      <c r="C10" s="575"/>
      <c r="D10" s="576"/>
      <c r="E10" s="17">
        <v>2516220</v>
      </c>
      <c r="F10" s="17">
        <v>408019</v>
      </c>
      <c r="G10" s="17">
        <v>194511</v>
      </c>
      <c r="H10" s="17">
        <v>183958</v>
      </c>
      <c r="I10" s="17">
        <v>29550</v>
      </c>
      <c r="J10" s="17">
        <v>13226</v>
      </c>
      <c r="K10" s="17">
        <v>7335</v>
      </c>
      <c r="L10" s="17">
        <v>5891</v>
      </c>
      <c r="M10" s="19"/>
      <c r="N10" s="17">
        <v>1887715</v>
      </c>
      <c r="O10" s="17">
        <v>926578</v>
      </c>
      <c r="P10" s="17">
        <v>961137</v>
      </c>
      <c r="Q10" s="17">
        <v>146492</v>
      </c>
      <c r="R10" s="17">
        <v>80466</v>
      </c>
      <c r="S10" s="17">
        <v>66026</v>
      </c>
      <c r="T10" s="17">
        <v>60768</v>
      </c>
      <c r="U10" s="16" t="s">
        <v>3</v>
      </c>
      <c r="V10" s="35">
        <v>3</v>
      </c>
    </row>
    <row r="11" spans="1:22" s="14" customFormat="1" ht="9.75" customHeight="1" x14ac:dyDescent="0.4">
      <c r="A11" s="34"/>
      <c r="B11" s="34"/>
      <c r="C11" s="33"/>
      <c r="D11" s="32"/>
      <c r="E11" s="17"/>
      <c r="F11" s="17"/>
      <c r="G11" s="30"/>
      <c r="H11" s="30"/>
      <c r="I11" s="30"/>
      <c r="J11" s="17"/>
      <c r="K11" s="30"/>
      <c r="L11" s="30"/>
      <c r="M11" s="31"/>
      <c r="N11" s="17"/>
      <c r="O11" s="17"/>
      <c r="P11" s="30"/>
      <c r="Q11" s="17"/>
      <c r="R11" s="30"/>
      <c r="S11" s="30"/>
      <c r="T11" s="30"/>
      <c r="U11" s="17"/>
      <c r="V11" s="29"/>
    </row>
    <row r="12" spans="1:22" s="14" customFormat="1" ht="21" customHeight="1" x14ac:dyDescent="0.4">
      <c r="A12" s="577" t="s">
        <v>116</v>
      </c>
      <c r="B12" s="578"/>
      <c r="C12" s="578"/>
      <c r="D12" s="564"/>
      <c r="E12" s="17">
        <v>146902</v>
      </c>
      <c r="F12" s="17">
        <v>25751</v>
      </c>
      <c r="G12" s="17">
        <v>11796</v>
      </c>
      <c r="H12" s="17">
        <v>13421</v>
      </c>
      <c r="I12" s="17">
        <v>534</v>
      </c>
      <c r="J12" s="17">
        <v>842</v>
      </c>
      <c r="K12" s="17">
        <v>453</v>
      </c>
      <c r="L12" s="17">
        <v>389</v>
      </c>
      <c r="M12" s="19"/>
      <c r="N12" s="17">
        <v>106423</v>
      </c>
      <c r="O12" s="17">
        <v>50142</v>
      </c>
      <c r="P12" s="17">
        <v>56281</v>
      </c>
      <c r="Q12" s="17">
        <v>9943</v>
      </c>
      <c r="R12" s="17">
        <v>4630</v>
      </c>
      <c r="S12" s="17">
        <v>5313</v>
      </c>
      <c r="T12" s="17">
        <v>3943</v>
      </c>
      <c r="U12" s="16" t="s">
        <v>3</v>
      </c>
      <c r="V12" s="15" t="s">
        <v>115</v>
      </c>
    </row>
    <row r="13" spans="1:22" s="3" customFormat="1" ht="21" customHeight="1" x14ac:dyDescent="0.4">
      <c r="A13" s="492"/>
      <c r="B13" s="492"/>
      <c r="C13" s="563" t="s">
        <v>114</v>
      </c>
      <c r="D13" s="564"/>
      <c r="E13" s="5">
        <v>3767</v>
      </c>
      <c r="F13" s="5">
        <v>381</v>
      </c>
      <c r="G13" s="5">
        <v>195</v>
      </c>
      <c r="H13" s="5">
        <v>182</v>
      </c>
      <c r="I13" s="5">
        <v>4</v>
      </c>
      <c r="J13" s="5">
        <v>35</v>
      </c>
      <c r="K13" s="5">
        <v>17</v>
      </c>
      <c r="L13" s="5">
        <v>18</v>
      </c>
      <c r="M13" s="6"/>
      <c r="N13" s="5">
        <v>2983</v>
      </c>
      <c r="O13" s="5">
        <v>1294</v>
      </c>
      <c r="P13" s="5">
        <v>1689</v>
      </c>
      <c r="Q13" s="5">
        <v>299</v>
      </c>
      <c r="R13" s="5">
        <v>130</v>
      </c>
      <c r="S13" s="5">
        <v>169</v>
      </c>
      <c r="T13" s="5">
        <v>69</v>
      </c>
      <c r="U13" s="16" t="s">
        <v>3</v>
      </c>
      <c r="V13" s="9" t="s">
        <v>113</v>
      </c>
    </row>
    <row r="14" spans="1:22" s="3" customFormat="1" ht="21" customHeight="1" x14ac:dyDescent="0.4">
      <c r="A14" s="492"/>
      <c r="B14" s="492"/>
      <c r="C14" s="563" t="s">
        <v>112</v>
      </c>
      <c r="D14" s="564"/>
      <c r="E14" s="5">
        <v>39321</v>
      </c>
      <c r="F14" s="5">
        <v>6733</v>
      </c>
      <c r="G14" s="5">
        <v>3085</v>
      </c>
      <c r="H14" s="5">
        <v>3490</v>
      </c>
      <c r="I14" s="5">
        <v>158</v>
      </c>
      <c r="J14" s="5">
        <v>159</v>
      </c>
      <c r="K14" s="5">
        <v>97</v>
      </c>
      <c r="L14" s="5">
        <v>62</v>
      </c>
      <c r="M14" s="6"/>
      <c r="N14" s="5">
        <v>28854</v>
      </c>
      <c r="O14" s="5">
        <v>13624</v>
      </c>
      <c r="P14" s="5">
        <v>15230</v>
      </c>
      <c r="Q14" s="5">
        <v>2497</v>
      </c>
      <c r="R14" s="5">
        <v>1157</v>
      </c>
      <c r="S14" s="5">
        <v>1340</v>
      </c>
      <c r="T14" s="5">
        <v>1078</v>
      </c>
      <c r="U14" s="16" t="s">
        <v>3</v>
      </c>
      <c r="V14" s="9" t="s">
        <v>111</v>
      </c>
    </row>
    <row r="15" spans="1:22" s="3" customFormat="1" ht="21" customHeight="1" x14ac:dyDescent="0.4">
      <c r="A15" s="23"/>
      <c r="B15" s="492"/>
      <c r="C15" s="563" t="s">
        <v>110</v>
      </c>
      <c r="D15" s="564"/>
      <c r="E15" s="5">
        <v>10861</v>
      </c>
      <c r="F15" s="5">
        <v>1974</v>
      </c>
      <c r="G15" s="5">
        <v>857</v>
      </c>
      <c r="H15" s="5">
        <v>1077</v>
      </c>
      <c r="I15" s="5">
        <v>40</v>
      </c>
      <c r="J15" s="5">
        <v>101</v>
      </c>
      <c r="K15" s="5">
        <v>51</v>
      </c>
      <c r="L15" s="5">
        <v>50</v>
      </c>
      <c r="M15" s="6"/>
      <c r="N15" s="5">
        <v>7728</v>
      </c>
      <c r="O15" s="5">
        <v>3748</v>
      </c>
      <c r="P15" s="5">
        <v>3980</v>
      </c>
      <c r="Q15" s="5">
        <v>686</v>
      </c>
      <c r="R15" s="5">
        <v>344</v>
      </c>
      <c r="S15" s="5">
        <v>342</v>
      </c>
      <c r="T15" s="5">
        <v>372</v>
      </c>
      <c r="U15" s="16" t="s">
        <v>3</v>
      </c>
      <c r="V15" s="9" t="s">
        <v>109</v>
      </c>
    </row>
    <row r="16" spans="1:22" s="3" customFormat="1" ht="21" customHeight="1" x14ac:dyDescent="0.4">
      <c r="A16" s="23"/>
      <c r="B16" s="492"/>
      <c r="C16" s="563" t="s">
        <v>108</v>
      </c>
      <c r="D16" s="564"/>
      <c r="E16" s="5">
        <v>6052</v>
      </c>
      <c r="F16" s="5">
        <v>826</v>
      </c>
      <c r="G16" s="5">
        <v>408</v>
      </c>
      <c r="H16" s="5">
        <v>390</v>
      </c>
      <c r="I16" s="5">
        <v>28</v>
      </c>
      <c r="J16" s="5">
        <v>39</v>
      </c>
      <c r="K16" s="5">
        <v>17</v>
      </c>
      <c r="L16" s="5">
        <v>22</v>
      </c>
      <c r="M16" s="6"/>
      <c r="N16" s="5">
        <v>4619</v>
      </c>
      <c r="O16" s="5">
        <v>2154</v>
      </c>
      <c r="P16" s="5">
        <v>2465</v>
      </c>
      <c r="Q16" s="5">
        <v>423</v>
      </c>
      <c r="R16" s="5">
        <v>197</v>
      </c>
      <c r="S16" s="5">
        <v>226</v>
      </c>
      <c r="T16" s="5">
        <v>145</v>
      </c>
      <c r="U16" s="16" t="s">
        <v>3</v>
      </c>
      <c r="V16" s="9" t="s">
        <v>107</v>
      </c>
    </row>
    <row r="17" spans="1:22" s="3" customFormat="1" ht="21" customHeight="1" x14ac:dyDescent="0.4">
      <c r="A17" s="23"/>
      <c r="B17" s="492"/>
      <c r="C17" s="563" t="s">
        <v>106</v>
      </c>
      <c r="D17" s="564"/>
      <c r="E17" s="5">
        <v>4596</v>
      </c>
      <c r="F17" s="5">
        <v>700</v>
      </c>
      <c r="G17" s="5">
        <v>370</v>
      </c>
      <c r="H17" s="5">
        <v>319</v>
      </c>
      <c r="I17" s="5">
        <v>11</v>
      </c>
      <c r="J17" s="5">
        <v>19</v>
      </c>
      <c r="K17" s="5">
        <v>3</v>
      </c>
      <c r="L17" s="5">
        <v>16</v>
      </c>
      <c r="M17" s="6"/>
      <c r="N17" s="5">
        <v>3412</v>
      </c>
      <c r="O17" s="5">
        <v>1580</v>
      </c>
      <c r="P17" s="5">
        <v>1832</v>
      </c>
      <c r="Q17" s="5">
        <v>365</v>
      </c>
      <c r="R17" s="5">
        <v>171</v>
      </c>
      <c r="S17" s="5">
        <v>194</v>
      </c>
      <c r="T17" s="5">
        <v>100</v>
      </c>
      <c r="U17" s="16" t="s">
        <v>3</v>
      </c>
      <c r="V17" s="9" t="s">
        <v>105</v>
      </c>
    </row>
    <row r="18" spans="1:22" s="3" customFormat="1" ht="21" customHeight="1" x14ac:dyDescent="0.4">
      <c r="A18" s="23"/>
      <c r="B18" s="492"/>
      <c r="C18" s="563" t="s">
        <v>104</v>
      </c>
      <c r="D18" s="564"/>
      <c r="E18" s="5">
        <v>3664</v>
      </c>
      <c r="F18" s="5">
        <v>616</v>
      </c>
      <c r="G18" s="5">
        <v>307</v>
      </c>
      <c r="H18" s="5">
        <v>284</v>
      </c>
      <c r="I18" s="5">
        <v>25</v>
      </c>
      <c r="J18" s="5">
        <v>13</v>
      </c>
      <c r="K18" s="5">
        <v>3</v>
      </c>
      <c r="L18" s="5">
        <v>10</v>
      </c>
      <c r="M18" s="6"/>
      <c r="N18" s="5">
        <v>2671</v>
      </c>
      <c r="O18" s="5">
        <v>1228</v>
      </c>
      <c r="P18" s="5">
        <v>1443</v>
      </c>
      <c r="Q18" s="5">
        <v>286</v>
      </c>
      <c r="R18" s="5">
        <v>89</v>
      </c>
      <c r="S18" s="5">
        <v>197</v>
      </c>
      <c r="T18" s="5">
        <v>78</v>
      </c>
      <c r="U18" s="16" t="s">
        <v>3</v>
      </c>
      <c r="V18" s="9" t="s">
        <v>103</v>
      </c>
    </row>
    <row r="19" spans="1:22" s="3" customFormat="1" ht="21" customHeight="1" x14ac:dyDescent="0.4">
      <c r="A19" s="23"/>
      <c r="B19" s="492"/>
      <c r="C19" s="563" t="s">
        <v>102</v>
      </c>
      <c r="D19" s="564"/>
      <c r="E19" s="5">
        <v>19233</v>
      </c>
      <c r="F19" s="5">
        <v>2740</v>
      </c>
      <c r="G19" s="5">
        <v>1172</v>
      </c>
      <c r="H19" s="5">
        <v>1510</v>
      </c>
      <c r="I19" s="28">
        <v>58</v>
      </c>
      <c r="J19" s="5">
        <v>97</v>
      </c>
      <c r="K19" s="5">
        <v>70</v>
      </c>
      <c r="L19" s="5">
        <v>27</v>
      </c>
      <c r="M19" s="6"/>
      <c r="N19" s="5">
        <v>14631</v>
      </c>
      <c r="O19" s="5">
        <v>6968</v>
      </c>
      <c r="P19" s="5">
        <v>7663</v>
      </c>
      <c r="Q19" s="5">
        <v>1200</v>
      </c>
      <c r="R19" s="5">
        <v>587</v>
      </c>
      <c r="S19" s="5">
        <v>613</v>
      </c>
      <c r="T19" s="5">
        <v>565</v>
      </c>
      <c r="U19" s="16" t="s">
        <v>3</v>
      </c>
      <c r="V19" s="9" t="s">
        <v>101</v>
      </c>
    </row>
    <row r="20" spans="1:22" s="3" customFormat="1" ht="21" customHeight="1" x14ac:dyDescent="0.4">
      <c r="A20" s="23"/>
      <c r="B20" s="492"/>
      <c r="C20" s="563" t="s">
        <v>100</v>
      </c>
      <c r="D20" s="564"/>
      <c r="E20" s="5">
        <v>8701</v>
      </c>
      <c r="F20" s="5">
        <v>1396</v>
      </c>
      <c r="G20" s="5">
        <v>648</v>
      </c>
      <c r="H20" s="5">
        <v>701</v>
      </c>
      <c r="I20" s="28">
        <v>47</v>
      </c>
      <c r="J20" s="5">
        <v>26</v>
      </c>
      <c r="K20" s="5">
        <v>5</v>
      </c>
      <c r="L20" s="5">
        <v>21</v>
      </c>
      <c r="M20" s="6"/>
      <c r="N20" s="5">
        <v>6345</v>
      </c>
      <c r="O20" s="5">
        <v>3074</v>
      </c>
      <c r="P20" s="5">
        <v>3271</v>
      </c>
      <c r="Q20" s="5">
        <v>712</v>
      </c>
      <c r="R20" s="5">
        <v>306</v>
      </c>
      <c r="S20" s="5">
        <v>406</v>
      </c>
      <c r="T20" s="5">
        <v>222</v>
      </c>
      <c r="U20" s="16" t="s">
        <v>3</v>
      </c>
      <c r="V20" s="9" t="s">
        <v>99</v>
      </c>
    </row>
    <row r="21" spans="1:22" s="3" customFormat="1" ht="21" customHeight="1" x14ac:dyDescent="0.4">
      <c r="A21" s="23"/>
      <c r="B21" s="492"/>
      <c r="C21" s="563" t="s">
        <v>98</v>
      </c>
      <c r="D21" s="564"/>
      <c r="E21" s="5">
        <v>1298</v>
      </c>
      <c r="F21" s="5">
        <v>121</v>
      </c>
      <c r="G21" s="5">
        <v>56</v>
      </c>
      <c r="H21" s="5">
        <v>64</v>
      </c>
      <c r="I21" s="28">
        <v>1</v>
      </c>
      <c r="J21" s="5">
        <v>5</v>
      </c>
      <c r="K21" s="5">
        <v>2</v>
      </c>
      <c r="L21" s="5">
        <v>3</v>
      </c>
      <c r="M21" s="6"/>
      <c r="N21" s="5">
        <v>1060</v>
      </c>
      <c r="O21" s="5">
        <v>497</v>
      </c>
      <c r="P21" s="5">
        <v>563</v>
      </c>
      <c r="Q21" s="5">
        <v>89</v>
      </c>
      <c r="R21" s="5">
        <v>39</v>
      </c>
      <c r="S21" s="5">
        <v>50</v>
      </c>
      <c r="T21" s="5">
        <v>23</v>
      </c>
      <c r="U21" s="16" t="s">
        <v>3</v>
      </c>
      <c r="V21" s="9" t="s">
        <v>97</v>
      </c>
    </row>
    <row r="22" spans="1:22" s="3" customFormat="1" ht="21" customHeight="1" x14ac:dyDescent="0.4">
      <c r="A22" s="23"/>
      <c r="B22" s="492"/>
      <c r="C22" s="563" t="s">
        <v>96</v>
      </c>
      <c r="D22" s="564"/>
      <c r="E22" s="5">
        <v>10273</v>
      </c>
      <c r="F22" s="5">
        <v>1789</v>
      </c>
      <c r="G22" s="5">
        <v>851</v>
      </c>
      <c r="H22" s="5">
        <v>915</v>
      </c>
      <c r="I22" s="5">
        <v>23</v>
      </c>
      <c r="J22" s="5">
        <v>58</v>
      </c>
      <c r="K22" s="5">
        <v>38</v>
      </c>
      <c r="L22" s="5">
        <v>20</v>
      </c>
      <c r="M22" s="6"/>
      <c r="N22" s="5">
        <v>7451</v>
      </c>
      <c r="O22" s="5">
        <v>3505</v>
      </c>
      <c r="P22" s="5">
        <v>3946</v>
      </c>
      <c r="Q22" s="5">
        <v>716</v>
      </c>
      <c r="R22" s="5">
        <v>383</v>
      </c>
      <c r="S22" s="5">
        <v>333</v>
      </c>
      <c r="T22" s="5">
        <v>259</v>
      </c>
      <c r="U22" s="16" t="s">
        <v>3</v>
      </c>
      <c r="V22" s="9" t="s">
        <v>95</v>
      </c>
    </row>
    <row r="23" spans="1:22" s="3" customFormat="1" ht="21" customHeight="1" x14ac:dyDescent="0.4">
      <c r="A23" s="22"/>
      <c r="B23" s="579" t="s">
        <v>4</v>
      </c>
      <c r="C23" s="578"/>
      <c r="D23" s="564"/>
      <c r="E23" s="17">
        <v>39136</v>
      </c>
      <c r="F23" s="17">
        <v>8475</v>
      </c>
      <c r="G23" s="17">
        <v>3847</v>
      </c>
      <c r="H23" s="17">
        <v>4489</v>
      </c>
      <c r="I23" s="17">
        <v>139</v>
      </c>
      <c r="J23" s="17">
        <v>290</v>
      </c>
      <c r="K23" s="17">
        <v>150</v>
      </c>
      <c r="L23" s="17">
        <v>140</v>
      </c>
      <c r="M23" s="17"/>
      <c r="N23" s="17">
        <v>26669</v>
      </c>
      <c r="O23" s="17">
        <v>12470</v>
      </c>
      <c r="P23" s="17">
        <v>14199</v>
      </c>
      <c r="Q23" s="17">
        <v>2670</v>
      </c>
      <c r="R23" s="17">
        <v>1227</v>
      </c>
      <c r="S23" s="17">
        <v>1443</v>
      </c>
      <c r="T23" s="17">
        <v>1032</v>
      </c>
      <c r="U23" s="16" t="s">
        <v>3</v>
      </c>
      <c r="V23" s="15" t="s">
        <v>2</v>
      </c>
    </row>
    <row r="24" spans="1:22" s="3" customFormat="1" ht="9.75" customHeight="1" x14ac:dyDescent="0.4">
      <c r="A24" s="488"/>
      <c r="B24" s="492"/>
      <c r="C24" s="492"/>
      <c r="D24" s="20"/>
      <c r="E24" s="17"/>
      <c r="F24" s="5"/>
      <c r="G24" s="5"/>
      <c r="H24" s="5"/>
      <c r="I24" s="5"/>
      <c r="J24" s="5"/>
      <c r="K24" s="5"/>
      <c r="L24" s="5"/>
      <c r="M24" s="6"/>
      <c r="N24" s="5"/>
      <c r="O24" s="5"/>
      <c r="P24" s="5"/>
      <c r="Q24" s="5"/>
      <c r="R24" s="5"/>
      <c r="S24" s="5"/>
      <c r="T24" s="5"/>
      <c r="U24" s="5"/>
      <c r="V24" s="7"/>
    </row>
    <row r="25" spans="1:22" s="3" customFormat="1" ht="21" customHeight="1" x14ac:dyDescent="0.4">
      <c r="A25" s="577" t="s">
        <v>94</v>
      </c>
      <c r="B25" s="578"/>
      <c r="C25" s="578"/>
      <c r="D25" s="564"/>
      <c r="E25" s="17">
        <v>976375</v>
      </c>
      <c r="F25" s="17">
        <v>126856</v>
      </c>
      <c r="G25" s="17">
        <v>56667</v>
      </c>
      <c r="H25" s="17">
        <v>65295</v>
      </c>
      <c r="I25" s="17">
        <v>4894</v>
      </c>
      <c r="J25" s="17">
        <v>4811</v>
      </c>
      <c r="K25" s="17">
        <v>3063</v>
      </c>
      <c r="L25" s="17">
        <v>1748</v>
      </c>
      <c r="M25" s="19"/>
      <c r="N25" s="17">
        <v>776110</v>
      </c>
      <c r="O25" s="17">
        <v>393464</v>
      </c>
      <c r="P25" s="17">
        <v>382646</v>
      </c>
      <c r="Q25" s="17">
        <v>44170</v>
      </c>
      <c r="R25" s="17">
        <v>28311</v>
      </c>
      <c r="S25" s="17">
        <v>15859</v>
      </c>
      <c r="T25" s="17">
        <v>24428</v>
      </c>
      <c r="U25" s="16" t="s">
        <v>3</v>
      </c>
      <c r="V25" s="15" t="s">
        <v>64</v>
      </c>
    </row>
    <row r="26" spans="1:22" s="3" customFormat="1" ht="21" customHeight="1" x14ac:dyDescent="0.4">
      <c r="A26" s="492"/>
      <c r="B26" s="492"/>
      <c r="C26" s="563" t="s">
        <v>93</v>
      </c>
      <c r="D26" s="564"/>
      <c r="E26" s="5">
        <v>764132</v>
      </c>
      <c r="F26" s="5">
        <v>93303</v>
      </c>
      <c r="G26" s="5">
        <v>39155</v>
      </c>
      <c r="H26" s="5">
        <v>51423</v>
      </c>
      <c r="I26" s="5">
        <v>2725</v>
      </c>
      <c r="J26" s="5">
        <v>3063</v>
      </c>
      <c r="K26" s="5">
        <v>1990</v>
      </c>
      <c r="L26" s="5">
        <v>1073</v>
      </c>
      <c r="M26" s="5"/>
      <c r="N26" s="5">
        <v>618451</v>
      </c>
      <c r="O26" s="5">
        <v>318391</v>
      </c>
      <c r="P26" s="5">
        <v>300060</v>
      </c>
      <c r="Q26" s="5">
        <v>30330</v>
      </c>
      <c r="R26" s="5">
        <v>19863</v>
      </c>
      <c r="S26" s="5">
        <v>10467</v>
      </c>
      <c r="T26" s="5">
        <v>18985</v>
      </c>
      <c r="U26" s="16" t="s">
        <v>3</v>
      </c>
      <c r="V26" s="9" t="s">
        <v>92</v>
      </c>
    </row>
    <row r="27" spans="1:22" s="3" customFormat="1" ht="21" customHeight="1" x14ac:dyDescent="0.4">
      <c r="A27" s="492"/>
      <c r="B27" s="492"/>
      <c r="C27" s="488"/>
      <c r="D27" s="25" t="s">
        <v>91</v>
      </c>
      <c r="E27" s="5">
        <v>90741</v>
      </c>
      <c r="F27" s="5">
        <v>8250</v>
      </c>
      <c r="G27" s="5">
        <v>1784</v>
      </c>
      <c r="H27" s="5">
        <v>6338</v>
      </c>
      <c r="I27" s="5">
        <v>128</v>
      </c>
      <c r="J27" s="5">
        <v>234</v>
      </c>
      <c r="K27" s="5">
        <v>123</v>
      </c>
      <c r="L27" s="5">
        <v>111</v>
      </c>
      <c r="M27" s="6"/>
      <c r="N27" s="5">
        <v>78567</v>
      </c>
      <c r="O27" s="5">
        <v>44664</v>
      </c>
      <c r="P27" s="5">
        <v>33903</v>
      </c>
      <c r="Q27" s="5">
        <v>1848</v>
      </c>
      <c r="R27" s="5">
        <v>1445</v>
      </c>
      <c r="S27" s="5">
        <v>403</v>
      </c>
      <c r="T27" s="5">
        <v>1842</v>
      </c>
      <c r="U27" s="16" t="s">
        <v>3</v>
      </c>
      <c r="V27" s="9" t="s">
        <v>90</v>
      </c>
    </row>
    <row r="28" spans="1:22" s="3" customFormat="1" ht="21" customHeight="1" x14ac:dyDescent="0.4">
      <c r="A28" s="492"/>
      <c r="B28" s="492"/>
      <c r="C28" s="492"/>
      <c r="D28" s="20" t="s">
        <v>89</v>
      </c>
      <c r="E28" s="5">
        <v>108474</v>
      </c>
      <c r="F28" s="5">
        <v>13716</v>
      </c>
      <c r="G28" s="5">
        <v>5748</v>
      </c>
      <c r="H28" s="5">
        <v>7468</v>
      </c>
      <c r="I28" s="5">
        <v>500</v>
      </c>
      <c r="J28" s="5">
        <v>348</v>
      </c>
      <c r="K28" s="5">
        <v>183</v>
      </c>
      <c r="L28" s="5">
        <v>165</v>
      </c>
      <c r="M28" s="6"/>
      <c r="N28" s="5">
        <v>87049</v>
      </c>
      <c r="O28" s="5">
        <v>44725</v>
      </c>
      <c r="P28" s="5">
        <v>42324</v>
      </c>
      <c r="Q28" s="5">
        <v>4194</v>
      </c>
      <c r="R28" s="5">
        <v>2835</v>
      </c>
      <c r="S28" s="5">
        <v>1359</v>
      </c>
      <c r="T28" s="5">
        <v>3167</v>
      </c>
      <c r="U28" s="16" t="s">
        <v>3</v>
      </c>
      <c r="V28" s="9" t="s">
        <v>19</v>
      </c>
    </row>
    <row r="29" spans="1:22" s="14" customFormat="1" ht="21" customHeight="1" x14ac:dyDescent="0.4">
      <c r="A29" s="492"/>
      <c r="B29" s="492"/>
      <c r="C29" s="488"/>
      <c r="D29" s="25" t="s">
        <v>88</v>
      </c>
      <c r="E29" s="5">
        <v>113119</v>
      </c>
      <c r="F29" s="5">
        <v>18625</v>
      </c>
      <c r="G29" s="5">
        <v>8087</v>
      </c>
      <c r="H29" s="5">
        <v>10078</v>
      </c>
      <c r="I29" s="5">
        <v>460</v>
      </c>
      <c r="J29" s="5">
        <v>484</v>
      </c>
      <c r="K29" s="5">
        <v>335</v>
      </c>
      <c r="L29" s="5">
        <v>149</v>
      </c>
      <c r="M29" s="6"/>
      <c r="N29" s="5">
        <v>86004</v>
      </c>
      <c r="O29" s="5">
        <v>43822</v>
      </c>
      <c r="P29" s="5">
        <v>42182</v>
      </c>
      <c r="Q29" s="5">
        <v>5313</v>
      </c>
      <c r="R29" s="5">
        <v>3534</v>
      </c>
      <c r="S29" s="5">
        <v>1779</v>
      </c>
      <c r="T29" s="5">
        <v>2693</v>
      </c>
      <c r="U29" s="16" t="s">
        <v>3</v>
      </c>
      <c r="V29" s="9" t="s">
        <v>87</v>
      </c>
    </row>
    <row r="30" spans="1:22" s="3" customFormat="1" ht="21" customHeight="1" x14ac:dyDescent="0.4">
      <c r="A30" s="492"/>
      <c r="B30" s="492"/>
      <c r="C30" s="488"/>
      <c r="D30" s="25" t="s">
        <v>86</v>
      </c>
      <c r="E30" s="5">
        <v>101283</v>
      </c>
      <c r="F30" s="5">
        <v>20472</v>
      </c>
      <c r="G30" s="5">
        <v>9334</v>
      </c>
      <c r="H30" s="5">
        <v>10188</v>
      </c>
      <c r="I30" s="5">
        <v>950</v>
      </c>
      <c r="J30" s="5">
        <v>369</v>
      </c>
      <c r="K30" s="5">
        <v>242</v>
      </c>
      <c r="L30" s="5">
        <v>127</v>
      </c>
      <c r="M30" s="6"/>
      <c r="N30" s="5">
        <v>72446</v>
      </c>
      <c r="O30" s="5">
        <v>36036</v>
      </c>
      <c r="P30" s="5">
        <v>36410</v>
      </c>
      <c r="Q30" s="5">
        <v>5914</v>
      </c>
      <c r="R30" s="5">
        <v>3701</v>
      </c>
      <c r="S30" s="5">
        <v>2213</v>
      </c>
      <c r="T30" s="5">
        <v>2082</v>
      </c>
      <c r="U30" s="16" t="s">
        <v>3</v>
      </c>
      <c r="V30" s="9" t="s">
        <v>85</v>
      </c>
    </row>
    <row r="31" spans="1:22" s="14" customFormat="1" ht="21" customHeight="1" x14ac:dyDescent="0.4">
      <c r="A31" s="492"/>
      <c r="B31" s="492"/>
      <c r="C31" s="488"/>
      <c r="D31" s="25" t="s">
        <v>84</v>
      </c>
      <c r="E31" s="5">
        <v>76463</v>
      </c>
      <c r="F31" s="5">
        <v>5916</v>
      </c>
      <c r="G31" s="5">
        <v>2004</v>
      </c>
      <c r="H31" s="5">
        <v>3876</v>
      </c>
      <c r="I31" s="5">
        <v>36</v>
      </c>
      <c r="J31" s="5">
        <v>274</v>
      </c>
      <c r="K31" s="5">
        <v>175</v>
      </c>
      <c r="L31" s="5">
        <v>99</v>
      </c>
      <c r="M31" s="6"/>
      <c r="N31" s="5">
        <v>66128</v>
      </c>
      <c r="O31" s="5">
        <v>34342</v>
      </c>
      <c r="P31" s="5">
        <v>31786</v>
      </c>
      <c r="Q31" s="5">
        <v>2207</v>
      </c>
      <c r="R31" s="5">
        <v>1498</v>
      </c>
      <c r="S31" s="5">
        <v>709</v>
      </c>
      <c r="T31" s="5">
        <v>1938</v>
      </c>
      <c r="U31" s="16" t="s">
        <v>3</v>
      </c>
      <c r="V31" s="9" t="s">
        <v>83</v>
      </c>
    </row>
    <row r="32" spans="1:22" s="3" customFormat="1" ht="21" customHeight="1" x14ac:dyDescent="0.4">
      <c r="A32" s="492"/>
      <c r="B32" s="492"/>
      <c r="C32" s="488"/>
      <c r="D32" s="25" t="s">
        <v>82</v>
      </c>
      <c r="E32" s="5">
        <v>51143</v>
      </c>
      <c r="F32" s="5">
        <v>4317</v>
      </c>
      <c r="G32" s="5">
        <v>2160</v>
      </c>
      <c r="H32" s="5">
        <v>2111</v>
      </c>
      <c r="I32" s="5">
        <v>46</v>
      </c>
      <c r="J32" s="5">
        <v>405</v>
      </c>
      <c r="K32" s="5">
        <v>283</v>
      </c>
      <c r="L32" s="5">
        <v>122</v>
      </c>
      <c r="M32" s="6"/>
      <c r="N32" s="5">
        <v>42841</v>
      </c>
      <c r="O32" s="5">
        <v>21166</v>
      </c>
      <c r="P32" s="5">
        <v>21675</v>
      </c>
      <c r="Q32" s="5">
        <v>2055</v>
      </c>
      <c r="R32" s="5">
        <v>1151</v>
      </c>
      <c r="S32" s="5">
        <v>904</v>
      </c>
      <c r="T32" s="5">
        <v>1525</v>
      </c>
      <c r="U32" s="16" t="s">
        <v>3</v>
      </c>
      <c r="V32" s="9" t="s">
        <v>81</v>
      </c>
    </row>
    <row r="33" spans="1:22" s="3" customFormat="1" ht="21" customHeight="1" x14ac:dyDescent="0.4">
      <c r="A33" s="492"/>
      <c r="B33" s="492"/>
      <c r="C33" s="488"/>
      <c r="D33" s="25" t="s">
        <v>80</v>
      </c>
      <c r="E33" s="5">
        <v>79299</v>
      </c>
      <c r="F33" s="5">
        <v>8098</v>
      </c>
      <c r="G33" s="5">
        <v>3325</v>
      </c>
      <c r="H33" s="5">
        <v>4619</v>
      </c>
      <c r="I33" s="5">
        <v>154</v>
      </c>
      <c r="J33" s="5">
        <v>231</v>
      </c>
      <c r="K33" s="5">
        <v>155</v>
      </c>
      <c r="L33" s="5">
        <v>76</v>
      </c>
      <c r="M33" s="6"/>
      <c r="N33" s="5">
        <v>65695</v>
      </c>
      <c r="O33" s="5">
        <v>33707</v>
      </c>
      <c r="P33" s="5">
        <v>31988</v>
      </c>
      <c r="Q33" s="5">
        <v>3302</v>
      </c>
      <c r="R33" s="5">
        <v>2102</v>
      </c>
      <c r="S33" s="5">
        <v>1200</v>
      </c>
      <c r="T33" s="5">
        <v>1973</v>
      </c>
      <c r="U33" s="16" t="s">
        <v>3</v>
      </c>
      <c r="V33" s="9" t="s">
        <v>79</v>
      </c>
    </row>
    <row r="34" spans="1:22" s="14" customFormat="1" ht="21" customHeight="1" x14ac:dyDescent="0.4">
      <c r="A34" s="492"/>
      <c r="B34" s="492"/>
      <c r="C34" s="488"/>
      <c r="D34" s="25" t="s">
        <v>78</v>
      </c>
      <c r="E34" s="5">
        <v>44056</v>
      </c>
      <c r="F34" s="5">
        <v>3723</v>
      </c>
      <c r="G34" s="5">
        <v>1743</v>
      </c>
      <c r="H34" s="5">
        <v>1930</v>
      </c>
      <c r="I34" s="5">
        <v>50</v>
      </c>
      <c r="J34" s="5">
        <v>201</v>
      </c>
      <c r="K34" s="5">
        <v>148</v>
      </c>
      <c r="L34" s="5">
        <v>53</v>
      </c>
      <c r="M34" s="6"/>
      <c r="N34" s="5">
        <v>37832</v>
      </c>
      <c r="O34" s="5">
        <v>18350</v>
      </c>
      <c r="P34" s="5">
        <v>19482</v>
      </c>
      <c r="Q34" s="5">
        <v>1317</v>
      </c>
      <c r="R34" s="5">
        <v>837</v>
      </c>
      <c r="S34" s="5">
        <v>480</v>
      </c>
      <c r="T34" s="5">
        <v>983</v>
      </c>
      <c r="U34" s="16" t="s">
        <v>3</v>
      </c>
      <c r="V34" s="9" t="s">
        <v>77</v>
      </c>
    </row>
    <row r="35" spans="1:22" s="3" customFormat="1" ht="21" customHeight="1" x14ac:dyDescent="0.4">
      <c r="A35" s="492"/>
      <c r="B35" s="492"/>
      <c r="C35" s="488"/>
      <c r="D35" s="25" t="s">
        <v>76</v>
      </c>
      <c r="E35" s="5">
        <v>52460</v>
      </c>
      <c r="F35" s="5">
        <v>5220</v>
      </c>
      <c r="G35" s="5">
        <v>2654</v>
      </c>
      <c r="H35" s="5">
        <v>2389</v>
      </c>
      <c r="I35" s="5">
        <v>177</v>
      </c>
      <c r="J35" s="5">
        <v>233</v>
      </c>
      <c r="K35" s="5">
        <v>145</v>
      </c>
      <c r="L35" s="5">
        <v>88</v>
      </c>
      <c r="M35" s="6"/>
      <c r="N35" s="5">
        <v>43212</v>
      </c>
      <c r="O35" s="5">
        <v>21650</v>
      </c>
      <c r="P35" s="5">
        <v>21562</v>
      </c>
      <c r="Q35" s="5">
        <v>2288</v>
      </c>
      <c r="R35" s="5">
        <v>1412</v>
      </c>
      <c r="S35" s="5">
        <v>876</v>
      </c>
      <c r="T35" s="5">
        <v>1507</v>
      </c>
      <c r="U35" s="16" t="s">
        <v>3</v>
      </c>
      <c r="V35" s="9" t="s">
        <v>75</v>
      </c>
    </row>
    <row r="36" spans="1:22" s="14" customFormat="1" ht="21" customHeight="1" x14ac:dyDescent="0.4">
      <c r="A36" s="492"/>
      <c r="B36" s="492"/>
      <c r="C36" s="488"/>
      <c r="D36" s="25" t="s">
        <v>74</v>
      </c>
      <c r="E36" s="5">
        <v>46983</v>
      </c>
      <c r="F36" s="5">
        <v>4963</v>
      </c>
      <c r="G36" s="5">
        <v>2315</v>
      </c>
      <c r="H36" s="5">
        <v>2424</v>
      </c>
      <c r="I36" s="5">
        <v>224</v>
      </c>
      <c r="J36" s="5">
        <v>284</v>
      </c>
      <c r="K36" s="5">
        <v>201</v>
      </c>
      <c r="L36" s="5">
        <v>83</v>
      </c>
      <c r="M36" s="6"/>
      <c r="N36" s="5">
        <v>38663</v>
      </c>
      <c r="O36" s="5">
        <v>19925</v>
      </c>
      <c r="P36" s="5">
        <v>18738</v>
      </c>
      <c r="Q36" s="5">
        <v>1798</v>
      </c>
      <c r="R36" s="5">
        <v>1345</v>
      </c>
      <c r="S36" s="5">
        <v>453</v>
      </c>
      <c r="T36" s="5">
        <v>1275</v>
      </c>
      <c r="U36" s="16" t="s">
        <v>3</v>
      </c>
      <c r="V36" s="9" t="s">
        <v>73</v>
      </c>
    </row>
    <row r="37" spans="1:22" s="3" customFormat="1" ht="21" customHeight="1" x14ac:dyDescent="0.4">
      <c r="A37" s="492"/>
      <c r="B37" s="492"/>
      <c r="C37" s="563" t="s">
        <v>72</v>
      </c>
      <c r="D37" s="564"/>
      <c r="E37" s="5">
        <v>48964</v>
      </c>
      <c r="F37" s="5">
        <v>6057</v>
      </c>
      <c r="G37" s="5">
        <v>3030</v>
      </c>
      <c r="H37" s="5">
        <v>2824</v>
      </c>
      <c r="I37" s="5">
        <v>203</v>
      </c>
      <c r="J37" s="5">
        <v>149</v>
      </c>
      <c r="K37" s="5">
        <v>81</v>
      </c>
      <c r="L37" s="5">
        <v>68</v>
      </c>
      <c r="M37" s="6"/>
      <c r="N37" s="5">
        <v>39124</v>
      </c>
      <c r="O37" s="5">
        <v>18414</v>
      </c>
      <c r="P37" s="5">
        <v>20710</v>
      </c>
      <c r="Q37" s="5">
        <v>2274</v>
      </c>
      <c r="R37" s="5">
        <v>1261</v>
      </c>
      <c r="S37" s="5">
        <v>1013</v>
      </c>
      <c r="T37" s="5">
        <v>1360</v>
      </c>
      <c r="U37" s="16" t="s">
        <v>3</v>
      </c>
      <c r="V37" s="9" t="s">
        <v>71</v>
      </c>
    </row>
    <row r="38" spans="1:22" s="14" customFormat="1" ht="21" customHeight="1" x14ac:dyDescent="0.4">
      <c r="A38" s="492"/>
      <c r="B38" s="492"/>
      <c r="C38" s="563" t="s">
        <v>70</v>
      </c>
      <c r="D38" s="564"/>
      <c r="E38" s="5">
        <v>53384</v>
      </c>
      <c r="F38" s="5">
        <v>6233</v>
      </c>
      <c r="G38" s="5">
        <v>2867</v>
      </c>
      <c r="H38" s="5">
        <v>3100</v>
      </c>
      <c r="I38" s="5">
        <v>266</v>
      </c>
      <c r="J38" s="5">
        <v>441</v>
      </c>
      <c r="K38" s="5">
        <v>222</v>
      </c>
      <c r="L38" s="5">
        <v>219</v>
      </c>
      <c r="M38" s="6"/>
      <c r="N38" s="5">
        <v>43214</v>
      </c>
      <c r="O38" s="5">
        <v>19989</v>
      </c>
      <c r="P38" s="5">
        <v>23225</v>
      </c>
      <c r="Q38" s="5">
        <v>2056</v>
      </c>
      <c r="R38" s="5">
        <v>1321</v>
      </c>
      <c r="S38" s="5">
        <v>735</v>
      </c>
      <c r="T38" s="5">
        <v>1440</v>
      </c>
      <c r="U38" s="16" t="s">
        <v>3</v>
      </c>
      <c r="V38" s="9" t="s">
        <v>69</v>
      </c>
    </row>
    <row r="39" spans="1:22" s="3" customFormat="1" ht="21" customHeight="1" x14ac:dyDescent="0.4">
      <c r="A39" s="492"/>
      <c r="B39" s="492"/>
      <c r="C39" s="580" t="s">
        <v>68</v>
      </c>
      <c r="D39" s="564"/>
      <c r="E39" s="5">
        <v>29468</v>
      </c>
      <c r="F39" s="5">
        <v>3600</v>
      </c>
      <c r="G39" s="5">
        <v>1898</v>
      </c>
      <c r="H39" s="5">
        <v>1503</v>
      </c>
      <c r="I39" s="5">
        <v>199</v>
      </c>
      <c r="J39" s="5">
        <v>233</v>
      </c>
      <c r="K39" s="5">
        <v>137</v>
      </c>
      <c r="L39" s="5">
        <v>96</v>
      </c>
      <c r="M39" s="6"/>
      <c r="N39" s="5">
        <v>23351</v>
      </c>
      <c r="O39" s="5">
        <v>11263</v>
      </c>
      <c r="P39" s="5">
        <v>12088</v>
      </c>
      <c r="Q39" s="5">
        <v>1424</v>
      </c>
      <c r="R39" s="5">
        <v>997</v>
      </c>
      <c r="S39" s="5">
        <v>427</v>
      </c>
      <c r="T39" s="5">
        <v>860</v>
      </c>
      <c r="U39" s="16" t="s">
        <v>3</v>
      </c>
      <c r="V39" s="9" t="s">
        <v>67</v>
      </c>
    </row>
    <row r="40" spans="1:22" s="14" customFormat="1" ht="21" customHeight="1" x14ac:dyDescent="0.4">
      <c r="A40" s="492"/>
      <c r="B40" s="492"/>
      <c r="C40" s="580" t="s">
        <v>66</v>
      </c>
      <c r="D40" s="564"/>
      <c r="E40" s="5">
        <v>32784</v>
      </c>
      <c r="F40" s="5">
        <v>6784</v>
      </c>
      <c r="G40" s="5">
        <v>3981</v>
      </c>
      <c r="H40" s="5">
        <v>2261</v>
      </c>
      <c r="I40" s="5">
        <v>542</v>
      </c>
      <c r="J40" s="5">
        <v>553</v>
      </c>
      <c r="K40" s="5">
        <v>393</v>
      </c>
      <c r="L40" s="5">
        <v>160</v>
      </c>
      <c r="M40" s="6"/>
      <c r="N40" s="5">
        <v>21908</v>
      </c>
      <c r="O40" s="5">
        <v>10344</v>
      </c>
      <c r="P40" s="5">
        <v>11564</v>
      </c>
      <c r="Q40" s="5">
        <v>2833</v>
      </c>
      <c r="R40" s="5">
        <v>1703</v>
      </c>
      <c r="S40" s="5">
        <v>1130</v>
      </c>
      <c r="T40" s="5">
        <v>706</v>
      </c>
      <c r="U40" s="16" t="s">
        <v>3</v>
      </c>
      <c r="V40" s="9" t="s">
        <v>19</v>
      </c>
    </row>
    <row r="41" spans="1:22" s="3" customFormat="1" ht="21" customHeight="1" x14ac:dyDescent="0.4">
      <c r="A41" s="492"/>
      <c r="B41" s="492"/>
      <c r="C41" s="563" t="s">
        <v>65</v>
      </c>
      <c r="D41" s="564"/>
      <c r="E41" s="5">
        <v>37060</v>
      </c>
      <c r="F41" s="5">
        <v>8718</v>
      </c>
      <c r="G41" s="5">
        <v>4717</v>
      </c>
      <c r="H41" s="5">
        <v>3067</v>
      </c>
      <c r="I41" s="5">
        <v>934</v>
      </c>
      <c r="J41" s="5">
        <v>300</v>
      </c>
      <c r="K41" s="5">
        <v>200</v>
      </c>
      <c r="L41" s="5">
        <v>100</v>
      </c>
      <c r="M41" s="6"/>
      <c r="N41" s="5">
        <v>22702</v>
      </c>
      <c r="O41" s="5">
        <v>11440</v>
      </c>
      <c r="P41" s="5">
        <v>11262</v>
      </c>
      <c r="Q41" s="5">
        <v>4544</v>
      </c>
      <c r="R41" s="5">
        <v>2818</v>
      </c>
      <c r="S41" s="5">
        <v>1726</v>
      </c>
      <c r="T41" s="5">
        <v>796</v>
      </c>
      <c r="U41" s="16" t="s">
        <v>3</v>
      </c>
      <c r="V41" s="9" t="s">
        <v>64</v>
      </c>
    </row>
    <row r="42" spans="1:22" s="14" customFormat="1" ht="21" customHeight="1" x14ac:dyDescent="0.4">
      <c r="A42" s="27"/>
      <c r="B42" s="579" t="s">
        <v>4</v>
      </c>
      <c r="C42" s="578"/>
      <c r="D42" s="564"/>
      <c r="E42" s="17">
        <v>10583</v>
      </c>
      <c r="F42" s="17">
        <v>2161</v>
      </c>
      <c r="G42" s="17">
        <v>1019</v>
      </c>
      <c r="H42" s="17">
        <v>1117</v>
      </c>
      <c r="I42" s="17">
        <v>25</v>
      </c>
      <c r="J42" s="17">
        <v>72</v>
      </c>
      <c r="K42" s="17">
        <v>40</v>
      </c>
      <c r="L42" s="17">
        <v>32</v>
      </c>
      <c r="M42" s="17"/>
      <c r="N42" s="17">
        <v>7360</v>
      </c>
      <c r="O42" s="17">
        <v>3623</v>
      </c>
      <c r="P42" s="17">
        <v>3737</v>
      </c>
      <c r="Q42" s="17">
        <v>709</v>
      </c>
      <c r="R42" s="17">
        <v>348</v>
      </c>
      <c r="S42" s="17">
        <v>361</v>
      </c>
      <c r="T42" s="17">
        <v>281</v>
      </c>
      <c r="U42" s="16" t="s">
        <v>3</v>
      </c>
      <c r="V42" s="15" t="s">
        <v>2</v>
      </c>
    </row>
    <row r="43" spans="1:22" s="3" customFormat="1" ht="9.75" customHeight="1" x14ac:dyDescent="0.4">
      <c r="A43" s="492"/>
      <c r="B43" s="492"/>
      <c r="C43" s="492"/>
      <c r="D43" s="20"/>
      <c r="E43" s="5"/>
      <c r="F43" s="5"/>
      <c r="G43" s="5"/>
      <c r="H43" s="5"/>
      <c r="I43" s="5"/>
      <c r="J43" s="5"/>
      <c r="K43" s="5"/>
      <c r="L43" s="5"/>
      <c r="M43" s="6"/>
      <c r="N43" s="5"/>
      <c r="O43" s="5"/>
      <c r="P43" s="5"/>
      <c r="Q43" s="5"/>
      <c r="R43" s="5"/>
      <c r="S43" s="5"/>
      <c r="T43" s="5"/>
      <c r="U43" s="5"/>
      <c r="V43" s="9"/>
    </row>
    <row r="44" spans="1:22" s="3" customFormat="1" ht="21" customHeight="1" x14ac:dyDescent="0.4">
      <c r="A44" s="577" t="s">
        <v>63</v>
      </c>
      <c r="B44" s="578"/>
      <c r="C44" s="578"/>
      <c r="D44" s="564"/>
      <c r="E44" s="17">
        <v>92256</v>
      </c>
      <c r="F44" s="17">
        <v>15044</v>
      </c>
      <c r="G44" s="17">
        <v>6926</v>
      </c>
      <c r="H44" s="17">
        <v>6765</v>
      </c>
      <c r="I44" s="17">
        <v>1353</v>
      </c>
      <c r="J44" s="17">
        <v>780</v>
      </c>
      <c r="K44" s="17">
        <v>414</v>
      </c>
      <c r="L44" s="17">
        <v>366</v>
      </c>
      <c r="M44" s="19"/>
      <c r="N44" s="17">
        <v>67292</v>
      </c>
      <c r="O44" s="17">
        <v>32566</v>
      </c>
      <c r="P44" s="17">
        <v>34726</v>
      </c>
      <c r="Q44" s="17">
        <v>7131</v>
      </c>
      <c r="R44" s="17">
        <v>4014</v>
      </c>
      <c r="S44" s="17">
        <v>3117</v>
      </c>
      <c r="T44" s="17">
        <v>2009</v>
      </c>
      <c r="U44" s="16" t="s">
        <v>3</v>
      </c>
      <c r="V44" s="15" t="s">
        <v>62</v>
      </c>
    </row>
    <row r="45" spans="1:22" s="3" customFormat="1" ht="21" customHeight="1" x14ac:dyDescent="0.4">
      <c r="A45" s="492"/>
      <c r="B45" s="492"/>
      <c r="C45" s="580" t="s">
        <v>61</v>
      </c>
      <c r="D45" s="564"/>
      <c r="E45" s="5">
        <v>42503</v>
      </c>
      <c r="F45" s="5">
        <v>6340</v>
      </c>
      <c r="G45" s="5">
        <v>2509</v>
      </c>
      <c r="H45" s="5">
        <v>2685</v>
      </c>
      <c r="I45" s="5">
        <v>1146</v>
      </c>
      <c r="J45" s="5">
        <v>332</v>
      </c>
      <c r="K45" s="5">
        <v>222</v>
      </c>
      <c r="L45" s="5">
        <v>110</v>
      </c>
      <c r="M45" s="6"/>
      <c r="N45" s="5">
        <v>31726</v>
      </c>
      <c r="O45" s="5">
        <v>14782</v>
      </c>
      <c r="P45" s="5">
        <v>16944</v>
      </c>
      <c r="Q45" s="5">
        <v>2988</v>
      </c>
      <c r="R45" s="5">
        <v>2078</v>
      </c>
      <c r="S45" s="5">
        <v>910</v>
      </c>
      <c r="T45" s="5">
        <v>1117</v>
      </c>
      <c r="U45" s="16" t="s">
        <v>3</v>
      </c>
      <c r="V45" s="9" t="s">
        <v>60</v>
      </c>
    </row>
    <row r="46" spans="1:22" s="3" customFormat="1" ht="21" customHeight="1" x14ac:dyDescent="0.4">
      <c r="A46" s="26"/>
      <c r="B46" s="579" t="s">
        <v>4</v>
      </c>
      <c r="C46" s="578"/>
      <c r="D46" s="564"/>
      <c r="E46" s="17">
        <v>49753</v>
      </c>
      <c r="F46" s="17">
        <v>8704</v>
      </c>
      <c r="G46" s="17">
        <v>4417</v>
      </c>
      <c r="H46" s="17">
        <v>4080</v>
      </c>
      <c r="I46" s="17">
        <v>207</v>
      </c>
      <c r="J46" s="17">
        <v>448</v>
      </c>
      <c r="K46" s="17">
        <v>192</v>
      </c>
      <c r="L46" s="17">
        <v>256</v>
      </c>
      <c r="M46" s="17"/>
      <c r="N46" s="17">
        <v>35566</v>
      </c>
      <c r="O46" s="17">
        <v>17784</v>
      </c>
      <c r="P46" s="17">
        <v>17782</v>
      </c>
      <c r="Q46" s="17">
        <v>4143</v>
      </c>
      <c r="R46" s="17">
        <v>1936</v>
      </c>
      <c r="S46" s="17">
        <v>2207</v>
      </c>
      <c r="T46" s="17">
        <v>892</v>
      </c>
      <c r="U46" s="16" t="s">
        <v>3</v>
      </c>
      <c r="V46" s="15" t="s">
        <v>2</v>
      </c>
    </row>
    <row r="47" spans="1:22" s="3" customFormat="1" ht="9.75" customHeight="1" x14ac:dyDescent="0.4">
      <c r="A47" s="488"/>
      <c r="B47" s="488"/>
      <c r="C47" s="488"/>
      <c r="D47" s="25"/>
      <c r="E47" s="5"/>
      <c r="F47" s="5"/>
      <c r="G47" s="5"/>
      <c r="H47" s="5"/>
      <c r="I47" s="5"/>
      <c r="J47" s="5"/>
      <c r="K47" s="5"/>
      <c r="L47" s="5"/>
      <c r="M47" s="6"/>
      <c r="N47" s="5"/>
      <c r="O47" s="5"/>
      <c r="P47" s="5"/>
      <c r="Q47" s="5"/>
      <c r="R47" s="5"/>
      <c r="S47" s="5"/>
      <c r="T47" s="5"/>
      <c r="U47" s="5"/>
      <c r="V47" s="9"/>
    </row>
    <row r="48" spans="1:22" s="3" customFormat="1" ht="21" customHeight="1" x14ac:dyDescent="0.4">
      <c r="A48" s="577" t="s">
        <v>59</v>
      </c>
      <c r="B48" s="578"/>
      <c r="C48" s="578"/>
      <c r="D48" s="564"/>
      <c r="E48" s="17">
        <v>214531</v>
      </c>
      <c r="F48" s="17">
        <v>44390</v>
      </c>
      <c r="G48" s="17">
        <v>15496</v>
      </c>
      <c r="H48" s="17">
        <v>15067</v>
      </c>
      <c r="I48" s="17">
        <v>13827</v>
      </c>
      <c r="J48" s="17">
        <v>1186</v>
      </c>
      <c r="K48" s="17">
        <v>657</v>
      </c>
      <c r="L48" s="17">
        <v>529</v>
      </c>
      <c r="M48" s="19"/>
      <c r="N48" s="17">
        <v>153826</v>
      </c>
      <c r="O48" s="17">
        <v>71301</v>
      </c>
      <c r="P48" s="17">
        <v>82525</v>
      </c>
      <c r="Q48" s="17">
        <v>10560</v>
      </c>
      <c r="R48" s="17">
        <v>6831</v>
      </c>
      <c r="S48" s="17">
        <v>3729</v>
      </c>
      <c r="T48" s="17">
        <v>4569</v>
      </c>
      <c r="U48" s="16" t="s">
        <v>3</v>
      </c>
      <c r="V48" s="15" t="s">
        <v>58</v>
      </c>
    </row>
    <row r="49" spans="1:22" s="3" customFormat="1" ht="21" customHeight="1" x14ac:dyDescent="0.4">
      <c r="A49" s="23"/>
      <c r="B49" s="492"/>
      <c r="C49" s="563" t="s">
        <v>57</v>
      </c>
      <c r="D49" s="564"/>
      <c r="E49" s="5">
        <v>38147</v>
      </c>
      <c r="F49" s="5">
        <v>4867</v>
      </c>
      <c r="G49" s="5">
        <v>1665</v>
      </c>
      <c r="H49" s="5">
        <v>2981</v>
      </c>
      <c r="I49" s="5">
        <v>221</v>
      </c>
      <c r="J49" s="5">
        <v>183</v>
      </c>
      <c r="K49" s="5">
        <v>117</v>
      </c>
      <c r="L49" s="5">
        <v>66</v>
      </c>
      <c r="M49" s="6"/>
      <c r="N49" s="5">
        <v>30737</v>
      </c>
      <c r="O49" s="5">
        <v>13892</v>
      </c>
      <c r="P49" s="5">
        <v>16845</v>
      </c>
      <c r="Q49" s="5">
        <v>1502</v>
      </c>
      <c r="R49" s="5">
        <v>1009</v>
      </c>
      <c r="S49" s="5">
        <v>493</v>
      </c>
      <c r="T49" s="5">
        <v>858</v>
      </c>
      <c r="U49" s="16" t="s">
        <v>3</v>
      </c>
      <c r="V49" s="9" t="s">
        <v>56</v>
      </c>
    </row>
    <row r="50" spans="1:22" s="3" customFormat="1" ht="21" customHeight="1" x14ac:dyDescent="0.4">
      <c r="A50" s="23"/>
      <c r="B50" s="492"/>
      <c r="C50" s="563" t="s">
        <v>55</v>
      </c>
      <c r="D50" s="564"/>
      <c r="E50" s="5">
        <v>106218</v>
      </c>
      <c r="F50" s="5">
        <v>27639</v>
      </c>
      <c r="G50" s="5">
        <v>8132</v>
      </c>
      <c r="H50" s="5">
        <v>6887</v>
      </c>
      <c r="I50" s="5">
        <v>12620</v>
      </c>
      <c r="J50" s="5">
        <v>490</v>
      </c>
      <c r="K50" s="5">
        <v>277</v>
      </c>
      <c r="L50" s="5">
        <v>213</v>
      </c>
      <c r="M50" s="6"/>
      <c r="N50" s="5">
        <v>70581</v>
      </c>
      <c r="O50" s="5">
        <v>33886</v>
      </c>
      <c r="P50" s="5">
        <v>36695</v>
      </c>
      <c r="Q50" s="5">
        <v>5405</v>
      </c>
      <c r="R50" s="5">
        <v>3522</v>
      </c>
      <c r="S50" s="5">
        <v>1883</v>
      </c>
      <c r="T50" s="5">
        <v>2103</v>
      </c>
      <c r="U50" s="16" t="s">
        <v>3</v>
      </c>
      <c r="V50" s="9" t="s">
        <v>54</v>
      </c>
    </row>
    <row r="51" spans="1:22" s="3" customFormat="1" ht="21" customHeight="1" x14ac:dyDescent="0.4">
      <c r="A51" s="23"/>
      <c r="B51" s="492"/>
      <c r="C51" s="563" t="s">
        <v>53</v>
      </c>
      <c r="D51" s="564"/>
      <c r="E51" s="5">
        <v>21883</v>
      </c>
      <c r="F51" s="5">
        <v>2792</v>
      </c>
      <c r="G51" s="5">
        <v>1210</v>
      </c>
      <c r="H51" s="5">
        <v>1222</v>
      </c>
      <c r="I51" s="5">
        <v>360</v>
      </c>
      <c r="J51" s="5">
        <v>133</v>
      </c>
      <c r="K51" s="5">
        <v>78</v>
      </c>
      <c r="L51" s="5">
        <v>55</v>
      </c>
      <c r="M51" s="6"/>
      <c r="N51" s="5">
        <v>17431</v>
      </c>
      <c r="O51" s="5">
        <v>7779</v>
      </c>
      <c r="P51" s="5">
        <v>9652</v>
      </c>
      <c r="Q51" s="5">
        <v>968</v>
      </c>
      <c r="R51" s="5">
        <v>622</v>
      </c>
      <c r="S51" s="5">
        <v>346</v>
      </c>
      <c r="T51" s="5">
        <v>559</v>
      </c>
      <c r="U51" s="16" t="s">
        <v>3</v>
      </c>
      <c r="V51" s="9" t="s">
        <v>52</v>
      </c>
    </row>
    <row r="52" spans="1:22" s="3" customFormat="1" ht="21" customHeight="1" x14ac:dyDescent="0.4">
      <c r="A52" s="23"/>
      <c r="B52" s="492"/>
      <c r="C52" s="563" t="s">
        <v>51</v>
      </c>
      <c r="D52" s="564"/>
      <c r="E52" s="5">
        <v>15647</v>
      </c>
      <c r="F52" s="5">
        <v>2050</v>
      </c>
      <c r="G52" s="5">
        <v>1053</v>
      </c>
      <c r="H52" s="5">
        <v>971</v>
      </c>
      <c r="I52" s="5">
        <v>26</v>
      </c>
      <c r="J52" s="5">
        <v>58</v>
      </c>
      <c r="K52" s="5">
        <v>30</v>
      </c>
      <c r="L52" s="5">
        <v>28</v>
      </c>
      <c r="M52" s="6"/>
      <c r="N52" s="5">
        <v>12405</v>
      </c>
      <c r="O52" s="5">
        <v>5373</v>
      </c>
      <c r="P52" s="5">
        <v>7032</v>
      </c>
      <c r="Q52" s="5">
        <v>703</v>
      </c>
      <c r="R52" s="5">
        <v>485</v>
      </c>
      <c r="S52" s="5">
        <v>218</v>
      </c>
      <c r="T52" s="5">
        <v>431</v>
      </c>
      <c r="U52" s="16" t="s">
        <v>3</v>
      </c>
      <c r="V52" s="9" t="s">
        <v>50</v>
      </c>
    </row>
    <row r="53" spans="1:22" s="14" customFormat="1" ht="21" customHeight="1" x14ac:dyDescent="0.4">
      <c r="A53" s="22"/>
      <c r="B53" s="579" t="s">
        <v>4</v>
      </c>
      <c r="C53" s="578"/>
      <c r="D53" s="564"/>
      <c r="E53" s="17">
        <v>32636</v>
      </c>
      <c r="F53" s="17">
        <v>7042</v>
      </c>
      <c r="G53" s="17">
        <v>3436</v>
      </c>
      <c r="H53" s="17">
        <v>3006</v>
      </c>
      <c r="I53" s="17">
        <v>600</v>
      </c>
      <c r="J53" s="17">
        <v>322</v>
      </c>
      <c r="K53" s="17">
        <v>155</v>
      </c>
      <c r="L53" s="17">
        <v>167</v>
      </c>
      <c r="M53" s="17"/>
      <c r="N53" s="17">
        <v>22672</v>
      </c>
      <c r="O53" s="17">
        <v>10371</v>
      </c>
      <c r="P53" s="17">
        <v>12301</v>
      </c>
      <c r="Q53" s="17">
        <v>1982</v>
      </c>
      <c r="R53" s="17">
        <v>1193</v>
      </c>
      <c r="S53" s="17">
        <v>789</v>
      </c>
      <c r="T53" s="17">
        <v>618</v>
      </c>
      <c r="U53" s="16" t="s">
        <v>3</v>
      </c>
      <c r="V53" s="15" t="s">
        <v>2</v>
      </c>
    </row>
    <row r="54" spans="1:22" s="14" customFormat="1" ht="9.75" customHeight="1" x14ac:dyDescent="0.4">
      <c r="A54" s="22"/>
      <c r="B54" s="490"/>
      <c r="C54" s="491"/>
      <c r="D54" s="489"/>
      <c r="E54" s="17"/>
      <c r="F54" s="17"/>
      <c r="G54" s="17"/>
      <c r="H54" s="17"/>
      <c r="I54" s="17"/>
      <c r="J54" s="17"/>
      <c r="K54" s="17"/>
      <c r="L54" s="17"/>
      <c r="M54" s="17"/>
      <c r="N54" s="17"/>
      <c r="O54" s="17"/>
      <c r="P54" s="17"/>
      <c r="Q54" s="17"/>
      <c r="R54" s="17"/>
      <c r="S54" s="17"/>
      <c r="T54" s="17"/>
      <c r="U54" s="17"/>
      <c r="V54" s="15"/>
    </row>
    <row r="55" spans="1:22" s="14" customFormat="1" ht="21" customHeight="1" x14ac:dyDescent="0.4">
      <c r="A55" s="577" t="s">
        <v>49</v>
      </c>
      <c r="B55" s="578"/>
      <c r="C55" s="578"/>
      <c r="D55" s="564"/>
      <c r="E55" s="17">
        <v>38934</v>
      </c>
      <c r="F55" s="17">
        <v>7712</v>
      </c>
      <c r="G55" s="17">
        <v>4554</v>
      </c>
      <c r="H55" s="17">
        <v>3022</v>
      </c>
      <c r="I55" s="17">
        <v>136</v>
      </c>
      <c r="J55" s="17">
        <v>260</v>
      </c>
      <c r="K55" s="17">
        <v>124</v>
      </c>
      <c r="L55" s="17">
        <v>136</v>
      </c>
      <c r="M55" s="19"/>
      <c r="N55" s="17">
        <v>28288</v>
      </c>
      <c r="O55" s="17">
        <v>13743</v>
      </c>
      <c r="P55" s="17">
        <v>14545</v>
      </c>
      <c r="Q55" s="17">
        <v>1961</v>
      </c>
      <c r="R55" s="17">
        <v>1264</v>
      </c>
      <c r="S55" s="17">
        <v>697</v>
      </c>
      <c r="T55" s="17">
        <v>713</v>
      </c>
      <c r="U55" s="16" t="s">
        <v>3</v>
      </c>
      <c r="V55" s="15" t="s">
        <v>48</v>
      </c>
    </row>
    <row r="56" spans="1:22" s="3" customFormat="1" ht="9.75" customHeight="1" x14ac:dyDescent="0.4">
      <c r="A56" s="492"/>
      <c r="B56" s="492"/>
      <c r="C56" s="492"/>
      <c r="D56" s="20"/>
      <c r="E56" s="5"/>
      <c r="F56" s="5"/>
      <c r="G56" s="5"/>
      <c r="H56" s="5"/>
      <c r="I56" s="5"/>
      <c r="J56" s="5"/>
      <c r="K56" s="5"/>
      <c r="L56" s="5"/>
      <c r="M56" s="6"/>
      <c r="N56" s="5"/>
      <c r="O56" s="5"/>
      <c r="P56" s="5"/>
      <c r="Q56" s="5"/>
      <c r="R56" s="5"/>
      <c r="S56" s="5"/>
      <c r="T56" s="5"/>
      <c r="U56" s="5"/>
      <c r="V56" s="9"/>
    </row>
    <row r="57" spans="1:22" s="3" customFormat="1" ht="21" customHeight="1" x14ac:dyDescent="0.4">
      <c r="A57" s="577" t="s">
        <v>47</v>
      </c>
      <c r="B57" s="578"/>
      <c r="C57" s="578"/>
      <c r="D57" s="564"/>
      <c r="E57" s="17">
        <v>168679</v>
      </c>
      <c r="F57" s="17">
        <v>23390</v>
      </c>
      <c r="G57" s="17">
        <v>11177</v>
      </c>
      <c r="H57" s="17">
        <v>11831</v>
      </c>
      <c r="I57" s="17">
        <v>382</v>
      </c>
      <c r="J57" s="17">
        <v>907</v>
      </c>
      <c r="K57" s="17">
        <v>453</v>
      </c>
      <c r="L57" s="17">
        <v>454</v>
      </c>
      <c r="M57" s="19"/>
      <c r="N57" s="17">
        <v>131772</v>
      </c>
      <c r="O57" s="17">
        <v>60298</v>
      </c>
      <c r="P57" s="17">
        <v>71474</v>
      </c>
      <c r="Q57" s="17">
        <v>8699</v>
      </c>
      <c r="R57" s="17">
        <v>6012</v>
      </c>
      <c r="S57" s="17">
        <v>2687</v>
      </c>
      <c r="T57" s="17">
        <v>3911</v>
      </c>
      <c r="U57" s="16" t="s">
        <v>3</v>
      </c>
      <c r="V57" s="15" t="s">
        <v>46</v>
      </c>
    </row>
    <row r="58" spans="1:22" s="3" customFormat="1" ht="21" customHeight="1" x14ac:dyDescent="0.4">
      <c r="A58" s="492"/>
      <c r="B58" s="492"/>
      <c r="C58" s="563" t="s">
        <v>45</v>
      </c>
      <c r="D58" s="564"/>
      <c r="E58" s="5">
        <v>102087</v>
      </c>
      <c r="F58" s="5">
        <v>11370</v>
      </c>
      <c r="G58" s="5">
        <v>4664</v>
      </c>
      <c r="H58" s="5">
        <v>6607</v>
      </c>
      <c r="I58" s="5">
        <v>99</v>
      </c>
      <c r="J58" s="5">
        <v>584</v>
      </c>
      <c r="K58" s="5">
        <v>326</v>
      </c>
      <c r="L58" s="5">
        <v>258</v>
      </c>
      <c r="M58" s="6"/>
      <c r="N58" s="5">
        <v>83929</v>
      </c>
      <c r="O58" s="5">
        <v>38237</v>
      </c>
      <c r="P58" s="5">
        <v>45692</v>
      </c>
      <c r="Q58" s="5">
        <v>3764</v>
      </c>
      <c r="R58" s="5">
        <v>2931</v>
      </c>
      <c r="S58" s="5">
        <v>833</v>
      </c>
      <c r="T58" s="5">
        <v>2440</v>
      </c>
      <c r="U58" s="16" t="s">
        <v>3</v>
      </c>
      <c r="V58" s="9" t="s">
        <v>44</v>
      </c>
    </row>
    <row r="59" spans="1:22" s="3" customFormat="1" ht="21" customHeight="1" x14ac:dyDescent="0.4">
      <c r="A59" s="492"/>
      <c r="B59" s="492"/>
      <c r="C59" s="563" t="s">
        <v>43</v>
      </c>
      <c r="D59" s="564"/>
      <c r="E59" s="5">
        <v>21456</v>
      </c>
      <c r="F59" s="5">
        <v>3566</v>
      </c>
      <c r="G59" s="5">
        <v>1805</v>
      </c>
      <c r="H59" s="5">
        <v>1721</v>
      </c>
      <c r="I59" s="5">
        <v>40</v>
      </c>
      <c r="J59" s="5">
        <v>60</v>
      </c>
      <c r="K59" s="5">
        <v>21</v>
      </c>
      <c r="L59" s="5">
        <v>39</v>
      </c>
      <c r="M59" s="6"/>
      <c r="N59" s="5">
        <v>15676</v>
      </c>
      <c r="O59" s="5">
        <v>7364</v>
      </c>
      <c r="P59" s="5">
        <v>8312</v>
      </c>
      <c r="Q59" s="5">
        <v>1583</v>
      </c>
      <c r="R59" s="5">
        <v>1202</v>
      </c>
      <c r="S59" s="5">
        <v>381</v>
      </c>
      <c r="T59" s="5">
        <v>571</v>
      </c>
      <c r="U59" s="16" t="s">
        <v>3</v>
      </c>
      <c r="V59" s="9" t="s">
        <v>42</v>
      </c>
    </row>
    <row r="60" spans="1:22" s="14" customFormat="1" ht="21" customHeight="1" x14ac:dyDescent="0.4">
      <c r="A60" s="21"/>
      <c r="B60" s="579" t="s">
        <v>4</v>
      </c>
      <c r="C60" s="578"/>
      <c r="D60" s="564"/>
      <c r="E60" s="17">
        <v>45136</v>
      </c>
      <c r="F60" s="17">
        <v>8454</v>
      </c>
      <c r="G60" s="17">
        <v>4708</v>
      </c>
      <c r="H60" s="17">
        <v>3503</v>
      </c>
      <c r="I60" s="17">
        <v>243</v>
      </c>
      <c r="J60" s="17">
        <v>263</v>
      </c>
      <c r="K60" s="17">
        <v>106</v>
      </c>
      <c r="L60" s="17">
        <v>157</v>
      </c>
      <c r="M60" s="17"/>
      <c r="N60" s="17">
        <v>32167</v>
      </c>
      <c r="O60" s="17">
        <v>14697</v>
      </c>
      <c r="P60" s="17">
        <v>17470</v>
      </c>
      <c r="Q60" s="17">
        <v>3352</v>
      </c>
      <c r="R60" s="17">
        <v>1879</v>
      </c>
      <c r="S60" s="17">
        <v>1473</v>
      </c>
      <c r="T60" s="17">
        <v>900</v>
      </c>
      <c r="U60" s="16" t="s">
        <v>3</v>
      </c>
      <c r="V60" s="15" t="s">
        <v>2</v>
      </c>
    </row>
    <row r="61" spans="1:22" s="3" customFormat="1" ht="9.75" customHeight="1" x14ac:dyDescent="0.4">
      <c r="A61" s="492"/>
      <c r="B61" s="492"/>
      <c r="C61" s="492"/>
      <c r="D61" s="20"/>
      <c r="E61" s="5"/>
      <c r="F61" s="5"/>
      <c r="G61" s="5"/>
      <c r="H61" s="5"/>
      <c r="I61" s="5"/>
      <c r="J61" s="5"/>
      <c r="K61" s="5"/>
      <c r="L61" s="5"/>
      <c r="M61" s="6"/>
      <c r="N61" s="5"/>
      <c r="O61" s="5"/>
      <c r="P61" s="5"/>
      <c r="Q61" s="5"/>
      <c r="R61" s="5"/>
      <c r="S61" s="5"/>
      <c r="T61" s="5"/>
      <c r="U61" s="5"/>
      <c r="V61" s="9"/>
    </row>
    <row r="62" spans="1:22" s="14" customFormat="1" ht="21" customHeight="1" x14ac:dyDescent="0.4">
      <c r="A62" s="577" t="s">
        <v>41</v>
      </c>
      <c r="B62" s="578"/>
      <c r="C62" s="578"/>
      <c r="D62" s="564"/>
      <c r="E62" s="17">
        <v>17024</v>
      </c>
      <c r="F62" s="17">
        <v>3064</v>
      </c>
      <c r="G62" s="17">
        <v>1605</v>
      </c>
      <c r="H62" s="17">
        <v>1371</v>
      </c>
      <c r="I62" s="17">
        <v>88</v>
      </c>
      <c r="J62" s="17">
        <v>128</v>
      </c>
      <c r="K62" s="17">
        <v>55</v>
      </c>
      <c r="L62" s="17">
        <v>73</v>
      </c>
      <c r="M62" s="19"/>
      <c r="N62" s="17">
        <v>12249</v>
      </c>
      <c r="O62" s="17">
        <v>5537</v>
      </c>
      <c r="P62" s="17">
        <v>6712</v>
      </c>
      <c r="Q62" s="17">
        <v>1266</v>
      </c>
      <c r="R62" s="17">
        <v>690</v>
      </c>
      <c r="S62" s="17">
        <v>576</v>
      </c>
      <c r="T62" s="17">
        <v>317</v>
      </c>
      <c r="U62" s="16" t="s">
        <v>3</v>
      </c>
      <c r="V62" s="15" t="s">
        <v>40</v>
      </c>
    </row>
    <row r="63" spans="1:22" s="3" customFormat="1" ht="9.75" customHeight="1" x14ac:dyDescent="0.4">
      <c r="A63" s="492"/>
      <c r="B63" s="492"/>
      <c r="C63" s="492"/>
      <c r="D63" s="20"/>
      <c r="E63" s="5"/>
      <c r="F63" s="5"/>
      <c r="G63" s="5"/>
      <c r="H63" s="5"/>
      <c r="I63" s="5"/>
      <c r="J63" s="5"/>
      <c r="K63" s="5"/>
      <c r="L63" s="5"/>
      <c r="M63" s="6"/>
      <c r="N63" s="5"/>
      <c r="O63" s="5"/>
      <c r="P63" s="5"/>
      <c r="Q63" s="5"/>
      <c r="R63" s="5"/>
      <c r="S63" s="5"/>
      <c r="T63" s="5"/>
      <c r="U63" s="5"/>
      <c r="V63" s="9"/>
    </row>
    <row r="64" spans="1:22" s="14" customFormat="1" ht="21" customHeight="1" x14ac:dyDescent="0.4">
      <c r="A64" s="577" t="s">
        <v>39</v>
      </c>
      <c r="B64" s="578"/>
      <c r="C64" s="578"/>
      <c r="D64" s="564"/>
      <c r="E64" s="17">
        <v>245791</v>
      </c>
      <c r="F64" s="17">
        <v>40243</v>
      </c>
      <c r="G64" s="17">
        <v>19023</v>
      </c>
      <c r="H64" s="17">
        <v>20092</v>
      </c>
      <c r="I64" s="17">
        <v>1128</v>
      </c>
      <c r="J64" s="17">
        <v>1315</v>
      </c>
      <c r="K64" s="17">
        <v>656</v>
      </c>
      <c r="L64" s="17">
        <v>659</v>
      </c>
      <c r="M64" s="19"/>
      <c r="N64" s="17">
        <v>183031</v>
      </c>
      <c r="O64" s="17">
        <v>87850</v>
      </c>
      <c r="P64" s="17">
        <v>95181</v>
      </c>
      <c r="Q64" s="17">
        <v>14099</v>
      </c>
      <c r="R64" s="17">
        <v>7818</v>
      </c>
      <c r="S64" s="17">
        <v>6281</v>
      </c>
      <c r="T64" s="17">
        <v>7103</v>
      </c>
      <c r="U64" s="16" t="s">
        <v>3</v>
      </c>
      <c r="V64" s="24" t="s">
        <v>38</v>
      </c>
    </row>
    <row r="65" spans="1:22" s="3" customFormat="1" ht="21" customHeight="1" x14ac:dyDescent="0.4">
      <c r="A65" s="492"/>
      <c r="B65" s="492"/>
      <c r="C65" s="563" t="s">
        <v>37</v>
      </c>
      <c r="D65" s="564"/>
      <c r="E65" s="5">
        <v>157770</v>
      </c>
      <c r="F65" s="5">
        <v>23430</v>
      </c>
      <c r="G65" s="5">
        <v>10336</v>
      </c>
      <c r="H65" s="5">
        <v>12438</v>
      </c>
      <c r="I65" s="5">
        <v>656</v>
      </c>
      <c r="J65" s="5">
        <v>699</v>
      </c>
      <c r="K65" s="5">
        <v>440</v>
      </c>
      <c r="L65" s="5">
        <v>259</v>
      </c>
      <c r="M65" s="6"/>
      <c r="N65" s="5">
        <v>121757</v>
      </c>
      <c r="O65" s="5">
        <v>58002</v>
      </c>
      <c r="P65" s="5">
        <v>63755</v>
      </c>
      <c r="Q65" s="5">
        <v>7500</v>
      </c>
      <c r="R65" s="5">
        <v>4811</v>
      </c>
      <c r="S65" s="5">
        <v>2689</v>
      </c>
      <c r="T65" s="5">
        <v>4384</v>
      </c>
      <c r="U65" s="16" t="s">
        <v>3</v>
      </c>
      <c r="V65" s="9" t="s">
        <v>36</v>
      </c>
    </row>
    <row r="66" spans="1:22" s="14" customFormat="1" ht="21" customHeight="1" x14ac:dyDescent="0.4">
      <c r="A66" s="492"/>
      <c r="B66" s="492"/>
      <c r="C66" s="563" t="s">
        <v>35</v>
      </c>
      <c r="D66" s="564"/>
      <c r="E66" s="5">
        <v>11097</v>
      </c>
      <c r="F66" s="5">
        <v>2121</v>
      </c>
      <c r="G66" s="5">
        <v>1012</v>
      </c>
      <c r="H66" s="5">
        <v>1052</v>
      </c>
      <c r="I66" s="5">
        <v>57</v>
      </c>
      <c r="J66" s="5">
        <v>65</v>
      </c>
      <c r="K66" s="5">
        <v>26</v>
      </c>
      <c r="L66" s="5">
        <v>39</v>
      </c>
      <c r="M66" s="6"/>
      <c r="N66" s="5">
        <v>7601</v>
      </c>
      <c r="O66" s="5">
        <v>3732</v>
      </c>
      <c r="P66" s="5">
        <v>3869</v>
      </c>
      <c r="Q66" s="5">
        <v>955</v>
      </c>
      <c r="R66" s="5">
        <v>433</v>
      </c>
      <c r="S66" s="5">
        <v>522</v>
      </c>
      <c r="T66" s="5">
        <v>355</v>
      </c>
      <c r="U66" s="16" t="s">
        <v>3</v>
      </c>
      <c r="V66" s="9" t="s">
        <v>34</v>
      </c>
    </row>
    <row r="67" spans="1:22" s="3" customFormat="1" ht="21" customHeight="1" x14ac:dyDescent="0.4">
      <c r="A67" s="492"/>
      <c r="B67" s="492"/>
      <c r="C67" s="563" t="s">
        <v>33</v>
      </c>
      <c r="D67" s="564"/>
      <c r="E67" s="5">
        <v>13983</v>
      </c>
      <c r="F67" s="5">
        <v>2341</v>
      </c>
      <c r="G67" s="5">
        <v>1160</v>
      </c>
      <c r="H67" s="5">
        <v>1094</v>
      </c>
      <c r="I67" s="5">
        <v>87</v>
      </c>
      <c r="J67" s="5">
        <v>104</v>
      </c>
      <c r="K67" s="5">
        <v>46</v>
      </c>
      <c r="L67" s="5">
        <v>58</v>
      </c>
      <c r="M67" s="6"/>
      <c r="N67" s="5">
        <v>10080</v>
      </c>
      <c r="O67" s="5">
        <v>5028</v>
      </c>
      <c r="P67" s="5">
        <v>5052</v>
      </c>
      <c r="Q67" s="5">
        <v>936</v>
      </c>
      <c r="R67" s="5">
        <v>498</v>
      </c>
      <c r="S67" s="5">
        <v>438</v>
      </c>
      <c r="T67" s="5">
        <v>522</v>
      </c>
      <c r="U67" s="16" t="s">
        <v>3</v>
      </c>
      <c r="V67" s="9" t="s">
        <v>32</v>
      </c>
    </row>
    <row r="68" spans="1:22" s="14" customFormat="1" ht="21" customHeight="1" x14ac:dyDescent="0.4">
      <c r="A68" s="23"/>
      <c r="B68" s="492"/>
      <c r="C68" s="563" t="s">
        <v>31</v>
      </c>
      <c r="D68" s="564"/>
      <c r="E68" s="5">
        <v>12360</v>
      </c>
      <c r="F68" s="5">
        <v>2529</v>
      </c>
      <c r="G68" s="5">
        <v>1286</v>
      </c>
      <c r="H68" s="5">
        <v>1166</v>
      </c>
      <c r="I68" s="5">
        <v>77</v>
      </c>
      <c r="J68" s="5">
        <v>116</v>
      </c>
      <c r="K68" s="5">
        <v>35</v>
      </c>
      <c r="L68" s="5">
        <v>81</v>
      </c>
      <c r="M68" s="6"/>
      <c r="N68" s="5">
        <v>8469</v>
      </c>
      <c r="O68" s="5">
        <v>4084</v>
      </c>
      <c r="P68" s="5">
        <v>4385</v>
      </c>
      <c r="Q68" s="5">
        <v>902</v>
      </c>
      <c r="R68" s="5">
        <v>417</v>
      </c>
      <c r="S68" s="5">
        <v>485</v>
      </c>
      <c r="T68" s="5">
        <v>344</v>
      </c>
      <c r="U68" s="16" t="s">
        <v>3</v>
      </c>
      <c r="V68" s="9" t="s">
        <v>30</v>
      </c>
    </row>
    <row r="69" spans="1:22" s="3" customFormat="1" ht="21" customHeight="1" x14ac:dyDescent="0.4">
      <c r="A69" s="22"/>
      <c r="B69" s="579" t="s">
        <v>4</v>
      </c>
      <c r="C69" s="578"/>
      <c r="D69" s="564"/>
      <c r="E69" s="17">
        <v>50581</v>
      </c>
      <c r="F69" s="17">
        <v>9822</v>
      </c>
      <c r="G69" s="17">
        <v>5229</v>
      </c>
      <c r="H69" s="17">
        <v>4342</v>
      </c>
      <c r="I69" s="17">
        <v>251</v>
      </c>
      <c r="J69" s="17">
        <v>331</v>
      </c>
      <c r="K69" s="17">
        <v>109</v>
      </c>
      <c r="L69" s="17">
        <v>222</v>
      </c>
      <c r="M69" s="17"/>
      <c r="N69" s="17">
        <v>35124</v>
      </c>
      <c r="O69" s="17">
        <v>17004</v>
      </c>
      <c r="P69" s="17">
        <v>18120</v>
      </c>
      <c r="Q69" s="17">
        <v>3806</v>
      </c>
      <c r="R69" s="17">
        <v>1659</v>
      </c>
      <c r="S69" s="17">
        <v>2147</v>
      </c>
      <c r="T69" s="17">
        <v>1498</v>
      </c>
      <c r="U69" s="16" t="s">
        <v>3</v>
      </c>
      <c r="V69" s="15" t="s">
        <v>2</v>
      </c>
    </row>
    <row r="70" spans="1:22" s="14" customFormat="1" ht="9.75" customHeight="1" x14ac:dyDescent="0.4">
      <c r="A70" s="488"/>
      <c r="B70" s="492"/>
      <c r="C70" s="492"/>
      <c r="D70" s="20"/>
      <c r="E70" s="5"/>
      <c r="F70" s="5"/>
      <c r="G70" s="5"/>
      <c r="H70" s="5"/>
      <c r="I70" s="5"/>
      <c r="J70" s="5"/>
      <c r="K70" s="5"/>
      <c r="L70" s="5"/>
      <c r="M70" s="6"/>
      <c r="N70" s="5"/>
      <c r="O70" s="5"/>
      <c r="P70" s="5"/>
      <c r="Q70" s="5"/>
      <c r="R70" s="5"/>
      <c r="S70" s="5"/>
      <c r="T70" s="5"/>
      <c r="U70" s="5"/>
      <c r="V70" s="9"/>
    </row>
    <row r="71" spans="1:22" s="3" customFormat="1" ht="21" customHeight="1" x14ac:dyDescent="0.4">
      <c r="A71" s="577" t="s">
        <v>29</v>
      </c>
      <c r="B71" s="578"/>
      <c r="C71" s="578"/>
      <c r="D71" s="564"/>
      <c r="E71" s="17">
        <v>23553</v>
      </c>
      <c r="F71" s="17">
        <v>3998</v>
      </c>
      <c r="G71" s="17">
        <v>1911</v>
      </c>
      <c r="H71" s="17">
        <v>1974</v>
      </c>
      <c r="I71" s="17">
        <v>113</v>
      </c>
      <c r="J71" s="17">
        <v>168</v>
      </c>
      <c r="K71" s="17">
        <v>76</v>
      </c>
      <c r="L71" s="17">
        <v>92</v>
      </c>
      <c r="M71" s="19"/>
      <c r="N71" s="17">
        <v>16797</v>
      </c>
      <c r="O71" s="17">
        <v>8591</v>
      </c>
      <c r="P71" s="17">
        <v>8206</v>
      </c>
      <c r="Q71" s="17">
        <v>2125</v>
      </c>
      <c r="R71" s="17">
        <v>1067</v>
      </c>
      <c r="S71" s="17">
        <v>1058</v>
      </c>
      <c r="T71" s="17">
        <v>465</v>
      </c>
      <c r="U71" s="16" t="s">
        <v>3</v>
      </c>
      <c r="V71" s="15" t="s">
        <v>27</v>
      </c>
    </row>
    <row r="72" spans="1:22" s="3" customFormat="1" ht="21" customHeight="1" x14ac:dyDescent="0.4">
      <c r="A72" s="492"/>
      <c r="B72" s="492"/>
      <c r="C72" s="563" t="s">
        <v>28</v>
      </c>
      <c r="D72" s="564"/>
      <c r="E72" s="5">
        <v>10535</v>
      </c>
      <c r="F72" s="5">
        <v>1722</v>
      </c>
      <c r="G72" s="5">
        <v>829</v>
      </c>
      <c r="H72" s="5">
        <v>839</v>
      </c>
      <c r="I72" s="5">
        <v>54</v>
      </c>
      <c r="J72" s="5">
        <v>73</v>
      </c>
      <c r="K72" s="5">
        <v>42</v>
      </c>
      <c r="L72" s="5">
        <v>31</v>
      </c>
      <c r="M72" s="6"/>
      <c r="N72" s="5">
        <v>7616</v>
      </c>
      <c r="O72" s="5">
        <v>3746</v>
      </c>
      <c r="P72" s="5">
        <v>3870</v>
      </c>
      <c r="Q72" s="5">
        <v>954</v>
      </c>
      <c r="R72" s="5">
        <v>520</v>
      </c>
      <c r="S72" s="5">
        <v>434</v>
      </c>
      <c r="T72" s="5">
        <v>170</v>
      </c>
      <c r="U72" s="16" t="s">
        <v>3</v>
      </c>
      <c r="V72" s="9" t="s">
        <v>27</v>
      </c>
    </row>
    <row r="73" spans="1:22" s="3" customFormat="1" ht="21" customHeight="1" x14ac:dyDescent="0.4">
      <c r="A73" s="21"/>
      <c r="B73" s="579" t="s">
        <v>4</v>
      </c>
      <c r="C73" s="578"/>
      <c r="D73" s="564"/>
      <c r="E73" s="17">
        <v>13018</v>
      </c>
      <c r="F73" s="17">
        <v>2276</v>
      </c>
      <c r="G73" s="17">
        <v>1082</v>
      </c>
      <c r="H73" s="17">
        <v>1135</v>
      </c>
      <c r="I73" s="17">
        <v>59</v>
      </c>
      <c r="J73" s="17">
        <v>95</v>
      </c>
      <c r="K73" s="17">
        <v>34</v>
      </c>
      <c r="L73" s="17">
        <v>61</v>
      </c>
      <c r="M73" s="17"/>
      <c r="N73" s="17">
        <v>9181</v>
      </c>
      <c r="O73" s="17">
        <v>4845</v>
      </c>
      <c r="P73" s="17">
        <v>4336</v>
      </c>
      <c r="Q73" s="17">
        <v>1171</v>
      </c>
      <c r="R73" s="17">
        <v>547</v>
      </c>
      <c r="S73" s="17">
        <v>624</v>
      </c>
      <c r="T73" s="17">
        <v>295</v>
      </c>
      <c r="U73" s="16" t="s">
        <v>3</v>
      </c>
      <c r="V73" s="15" t="s">
        <v>2</v>
      </c>
    </row>
    <row r="74" spans="1:22" s="14" customFormat="1" ht="9.75" customHeight="1" x14ac:dyDescent="0.4">
      <c r="A74" s="488"/>
      <c r="B74" s="492"/>
      <c r="C74" s="492"/>
      <c r="D74" s="20"/>
      <c r="E74" s="5"/>
      <c r="F74" s="5"/>
      <c r="G74" s="5"/>
      <c r="H74" s="5"/>
      <c r="I74" s="5"/>
      <c r="J74" s="5"/>
      <c r="K74" s="5"/>
      <c r="L74" s="5"/>
      <c r="M74" s="6"/>
      <c r="N74" s="5"/>
      <c r="O74" s="5"/>
      <c r="P74" s="5"/>
      <c r="Q74" s="5"/>
      <c r="R74" s="5"/>
      <c r="S74" s="5"/>
      <c r="T74" s="5"/>
      <c r="U74" s="5"/>
      <c r="V74" s="9"/>
    </row>
    <row r="75" spans="1:22" s="3" customFormat="1" ht="21" customHeight="1" x14ac:dyDescent="0.4">
      <c r="A75" s="577" t="s">
        <v>26</v>
      </c>
      <c r="B75" s="578"/>
      <c r="C75" s="578"/>
      <c r="D75" s="564"/>
      <c r="E75" s="17">
        <v>35886</v>
      </c>
      <c r="F75" s="17">
        <v>7084</v>
      </c>
      <c r="G75" s="17">
        <v>3712</v>
      </c>
      <c r="H75" s="17">
        <v>3185</v>
      </c>
      <c r="I75" s="17">
        <v>187</v>
      </c>
      <c r="J75" s="17">
        <v>296</v>
      </c>
      <c r="K75" s="17">
        <v>150</v>
      </c>
      <c r="L75" s="17">
        <v>146</v>
      </c>
      <c r="M75" s="19"/>
      <c r="N75" s="17">
        <v>24572</v>
      </c>
      <c r="O75" s="17">
        <v>13486</v>
      </c>
      <c r="P75" s="17">
        <v>11086</v>
      </c>
      <c r="Q75" s="17">
        <v>3309</v>
      </c>
      <c r="R75" s="17">
        <v>1632</v>
      </c>
      <c r="S75" s="17">
        <v>1677</v>
      </c>
      <c r="T75" s="17">
        <v>625</v>
      </c>
      <c r="U75" s="16" t="s">
        <v>3</v>
      </c>
      <c r="V75" s="15" t="s">
        <v>25</v>
      </c>
    </row>
    <row r="76" spans="1:22" s="14" customFormat="1" ht="21" customHeight="1" x14ac:dyDescent="0.4">
      <c r="A76" s="492"/>
      <c r="B76" s="492"/>
      <c r="C76" s="563" t="s">
        <v>24</v>
      </c>
      <c r="D76" s="564"/>
      <c r="E76" s="5">
        <v>17948</v>
      </c>
      <c r="F76" s="5">
        <v>3402</v>
      </c>
      <c r="G76" s="5">
        <v>1646</v>
      </c>
      <c r="H76" s="5">
        <v>1653</v>
      </c>
      <c r="I76" s="5">
        <v>103</v>
      </c>
      <c r="J76" s="5">
        <v>139</v>
      </c>
      <c r="K76" s="5">
        <v>82</v>
      </c>
      <c r="L76" s="5">
        <v>57</v>
      </c>
      <c r="M76" s="6"/>
      <c r="N76" s="5">
        <v>12521</v>
      </c>
      <c r="O76" s="5">
        <v>6730</v>
      </c>
      <c r="P76" s="5">
        <v>5791</v>
      </c>
      <c r="Q76" s="5">
        <v>1550</v>
      </c>
      <c r="R76" s="5">
        <v>750</v>
      </c>
      <c r="S76" s="5">
        <v>800</v>
      </c>
      <c r="T76" s="5">
        <v>336</v>
      </c>
      <c r="U76" s="16" t="s">
        <v>3</v>
      </c>
      <c r="V76" s="9" t="s">
        <v>23</v>
      </c>
    </row>
    <row r="77" spans="1:22" s="3" customFormat="1" ht="21" customHeight="1" x14ac:dyDescent="0.4">
      <c r="A77" s="21"/>
      <c r="B77" s="579" t="s">
        <v>4</v>
      </c>
      <c r="C77" s="578"/>
      <c r="D77" s="564"/>
      <c r="E77" s="17">
        <v>17938</v>
      </c>
      <c r="F77" s="17">
        <v>3682</v>
      </c>
      <c r="G77" s="17">
        <v>2066</v>
      </c>
      <c r="H77" s="17">
        <v>1532</v>
      </c>
      <c r="I77" s="17">
        <v>84</v>
      </c>
      <c r="J77" s="17">
        <v>157</v>
      </c>
      <c r="K77" s="17">
        <v>68</v>
      </c>
      <c r="L77" s="17">
        <v>89</v>
      </c>
      <c r="M77" s="17"/>
      <c r="N77" s="17">
        <v>12051</v>
      </c>
      <c r="O77" s="17">
        <v>6756</v>
      </c>
      <c r="P77" s="17">
        <v>5295</v>
      </c>
      <c r="Q77" s="17">
        <v>1759</v>
      </c>
      <c r="R77" s="17">
        <v>882</v>
      </c>
      <c r="S77" s="17">
        <v>877</v>
      </c>
      <c r="T77" s="17">
        <v>289</v>
      </c>
      <c r="U77" s="16" t="s">
        <v>3</v>
      </c>
      <c r="V77" s="15" t="s">
        <v>2</v>
      </c>
    </row>
    <row r="78" spans="1:22" s="3" customFormat="1" ht="9.75" customHeight="1" x14ac:dyDescent="0.4">
      <c r="A78" s="488"/>
      <c r="B78" s="492"/>
      <c r="C78" s="492"/>
      <c r="D78" s="20"/>
      <c r="E78" s="5"/>
      <c r="F78" s="5"/>
      <c r="G78" s="5"/>
      <c r="H78" s="5"/>
      <c r="I78" s="5"/>
      <c r="J78" s="5"/>
      <c r="K78" s="5"/>
      <c r="L78" s="5"/>
      <c r="M78" s="6"/>
      <c r="N78" s="5"/>
      <c r="O78" s="5"/>
      <c r="P78" s="5"/>
      <c r="Q78" s="5"/>
      <c r="R78" s="5"/>
      <c r="S78" s="5"/>
      <c r="T78" s="5"/>
      <c r="U78" s="5"/>
      <c r="V78" s="9"/>
    </row>
    <row r="79" spans="1:22" s="3" customFormat="1" ht="21" customHeight="1" x14ac:dyDescent="0.4">
      <c r="A79" s="577" t="s">
        <v>22</v>
      </c>
      <c r="B79" s="578"/>
      <c r="C79" s="578"/>
      <c r="D79" s="564"/>
      <c r="E79" s="17">
        <v>162316</v>
      </c>
      <c r="F79" s="17">
        <v>32004</v>
      </c>
      <c r="G79" s="17">
        <v>18290</v>
      </c>
      <c r="H79" s="17">
        <v>12651</v>
      </c>
      <c r="I79" s="17">
        <v>1063</v>
      </c>
      <c r="J79" s="17">
        <v>864</v>
      </c>
      <c r="K79" s="17">
        <v>411</v>
      </c>
      <c r="L79" s="17">
        <v>453</v>
      </c>
      <c r="M79" s="19"/>
      <c r="N79" s="17">
        <v>112373</v>
      </c>
      <c r="O79" s="17">
        <v>56173</v>
      </c>
      <c r="P79" s="17">
        <v>56200</v>
      </c>
      <c r="Q79" s="17">
        <v>12850</v>
      </c>
      <c r="R79" s="17">
        <v>5142</v>
      </c>
      <c r="S79" s="17">
        <v>7708</v>
      </c>
      <c r="T79" s="17">
        <v>4225</v>
      </c>
      <c r="U79" s="16" t="s">
        <v>3</v>
      </c>
      <c r="V79" s="15" t="s">
        <v>21</v>
      </c>
    </row>
    <row r="80" spans="1:22" s="3" customFormat="1" ht="21" customHeight="1" x14ac:dyDescent="0.4">
      <c r="A80" s="492"/>
      <c r="B80" s="492"/>
      <c r="C80" s="580" t="s">
        <v>20</v>
      </c>
      <c r="D80" s="564"/>
      <c r="E80" s="5">
        <v>63309</v>
      </c>
      <c r="F80" s="5">
        <v>11564</v>
      </c>
      <c r="G80" s="5">
        <v>5801</v>
      </c>
      <c r="H80" s="5">
        <v>5301</v>
      </c>
      <c r="I80" s="5">
        <v>462</v>
      </c>
      <c r="J80" s="5">
        <v>270</v>
      </c>
      <c r="K80" s="5">
        <v>143</v>
      </c>
      <c r="L80" s="5">
        <v>127</v>
      </c>
      <c r="M80" s="6"/>
      <c r="N80" s="5">
        <v>45595</v>
      </c>
      <c r="O80" s="5">
        <v>22434</v>
      </c>
      <c r="P80" s="5">
        <v>23161</v>
      </c>
      <c r="Q80" s="5">
        <v>4086</v>
      </c>
      <c r="R80" s="5">
        <v>1959</v>
      </c>
      <c r="S80" s="5">
        <v>2127</v>
      </c>
      <c r="T80" s="5">
        <v>1794</v>
      </c>
      <c r="U80" s="16" t="s">
        <v>3</v>
      </c>
      <c r="V80" s="9" t="s">
        <v>19</v>
      </c>
    </row>
    <row r="81" spans="1:22" s="14" customFormat="1" ht="21" customHeight="1" x14ac:dyDescent="0.4">
      <c r="A81" s="492"/>
      <c r="B81" s="492"/>
      <c r="C81" s="580" t="s">
        <v>18</v>
      </c>
      <c r="D81" s="564"/>
      <c r="E81" s="5">
        <v>19048</v>
      </c>
      <c r="F81" s="5">
        <v>3261</v>
      </c>
      <c r="G81" s="5">
        <v>1818</v>
      </c>
      <c r="H81" s="5">
        <v>1378</v>
      </c>
      <c r="I81" s="5">
        <v>65</v>
      </c>
      <c r="J81" s="5">
        <v>126</v>
      </c>
      <c r="K81" s="5">
        <v>58</v>
      </c>
      <c r="L81" s="5">
        <v>68</v>
      </c>
      <c r="M81" s="6"/>
      <c r="N81" s="5">
        <v>13921</v>
      </c>
      <c r="O81" s="5">
        <v>6910</v>
      </c>
      <c r="P81" s="5">
        <v>7011</v>
      </c>
      <c r="Q81" s="5">
        <v>1290</v>
      </c>
      <c r="R81" s="5">
        <v>521</v>
      </c>
      <c r="S81" s="5">
        <v>769</v>
      </c>
      <c r="T81" s="5">
        <v>450</v>
      </c>
      <c r="U81" s="16" t="s">
        <v>3</v>
      </c>
      <c r="V81" s="9" t="s">
        <v>17</v>
      </c>
    </row>
    <row r="82" spans="1:22" s="3" customFormat="1" ht="21" customHeight="1" x14ac:dyDescent="0.4">
      <c r="A82" s="492"/>
      <c r="B82" s="492"/>
      <c r="C82" s="580" t="s">
        <v>16</v>
      </c>
      <c r="D82" s="564"/>
      <c r="E82" s="5">
        <v>12226</v>
      </c>
      <c r="F82" s="5">
        <v>2375</v>
      </c>
      <c r="G82" s="5">
        <v>1336</v>
      </c>
      <c r="H82" s="5">
        <v>918</v>
      </c>
      <c r="I82" s="5">
        <v>121</v>
      </c>
      <c r="J82" s="5">
        <v>75</v>
      </c>
      <c r="K82" s="5">
        <v>38</v>
      </c>
      <c r="L82" s="5">
        <v>37</v>
      </c>
      <c r="M82" s="6"/>
      <c r="N82" s="5">
        <v>8584</v>
      </c>
      <c r="O82" s="5">
        <v>4232</v>
      </c>
      <c r="P82" s="5">
        <v>4352</v>
      </c>
      <c r="Q82" s="5">
        <v>946</v>
      </c>
      <c r="R82" s="5">
        <v>436</v>
      </c>
      <c r="S82" s="5">
        <v>510</v>
      </c>
      <c r="T82" s="5">
        <v>246</v>
      </c>
      <c r="U82" s="16" t="s">
        <v>3</v>
      </c>
      <c r="V82" s="9" t="s">
        <v>15</v>
      </c>
    </row>
    <row r="83" spans="1:22" s="14" customFormat="1" ht="21" customHeight="1" x14ac:dyDescent="0.4">
      <c r="A83" s="21"/>
      <c r="B83" s="579" t="s">
        <v>4</v>
      </c>
      <c r="C83" s="578"/>
      <c r="D83" s="564"/>
      <c r="E83" s="17">
        <v>67733</v>
      </c>
      <c r="F83" s="17">
        <v>14804</v>
      </c>
      <c r="G83" s="17">
        <v>9335</v>
      </c>
      <c r="H83" s="17">
        <v>5054</v>
      </c>
      <c r="I83" s="17">
        <v>415</v>
      </c>
      <c r="J83" s="17">
        <v>393</v>
      </c>
      <c r="K83" s="17">
        <v>172</v>
      </c>
      <c r="L83" s="17">
        <v>221</v>
      </c>
      <c r="M83" s="17"/>
      <c r="N83" s="17">
        <v>44273</v>
      </c>
      <c r="O83" s="17">
        <v>22597</v>
      </c>
      <c r="P83" s="17">
        <v>21676</v>
      </c>
      <c r="Q83" s="17">
        <v>6528</v>
      </c>
      <c r="R83" s="17">
        <v>2226</v>
      </c>
      <c r="S83" s="17">
        <v>4302</v>
      </c>
      <c r="T83" s="17">
        <v>1735</v>
      </c>
      <c r="U83" s="16" t="s">
        <v>3</v>
      </c>
      <c r="V83" s="15" t="s">
        <v>2</v>
      </c>
    </row>
    <row r="84" spans="1:22" s="3" customFormat="1" ht="9.75" customHeight="1" x14ac:dyDescent="0.4">
      <c r="A84" s="23"/>
      <c r="B84" s="492"/>
      <c r="C84" s="492"/>
      <c r="D84" s="20"/>
      <c r="E84" s="5"/>
      <c r="F84" s="5"/>
      <c r="G84" s="5"/>
      <c r="H84" s="5"/>
      <c r="I84" s="5"/>
      <c r="J84" s="5"/>
      <c r="K84" s="5"/>
      <c r="L84" s="5"/>
      <c r="M84" s="6"/>
      <c r="N84" s="5"/>
      <c r="O84" s="5"/>
      <c r="P84" s="5"/>
      <c r="Q84" s="5"/>
      <c r="R84" s="5"/>
      <c r="S84" s="5"/>
      <c r="T84" s="5"/>
      <c r="U84" s="5"/>
      <c r="V84" s="9"/>
    </row>
    <row r="85" spans="1:22" s="14" customFormat="1" ht="21" customHeight="1" x14ac:dyDescent="0.4">
      <c r="A85" s="577" t="s">
        <v>14</v>
      </c>
      <c r="B85" s="578"/>
      <c r="C85" s="578"/>
      <c r="D85" s="564"/>
      <c r="E85" s="17">
        <v>215024</v>
      </c>
      <c r="F85" s="17">
        <v>43760</v>
      </c>
      <c r="G85" s="17">
        <v>25485</v>
      </c>
      <c r="H85" s="17">
        <v>16275</v>
      </c>
      <c r="I85" s="17">
        <v>2000</v>
      </c>
      <c r="J85" s="17">
        <v>895</v>
      </c>
      <c r="K85" s="17">
        <v>453</v>
      </c>
      <c r="L85" s="17">
        <v>442</v>
      </c>
      <c r="M85" s="19"/>
      <c r="N85" s="17">
        <v>148633</v>
      </c>
      <c r="O85" s="17">
        <v>72146</v>
      </c>
      <c r="P85" s="17">
        <v>76487</v>
      </c>
      <c r="Q85" s="17">
        <v>17217</v>
      </c>
      <c r="R85" s="17">
        <v>6551</v>
      </c>
      <c r="S85" s="17">
        <v>10666</v>
      </c>
      <c r="T85" s="17">
        <v>4519</v>
      </c>
      <c r="U85" s="16" t="s">
        <v>3</v>
      </c>
      <c r="V85" s="15" t="s">
        <v>13</v>
      </c>
    </row>
    <row r="86" spans="1:22" s="3" customFormat="1" ht="21" customHeight="1" x14ac:dyDescent="0.4">
      <c r="A86" s="23"/>
      <c r="B86" s="492"/>
      <c r="C86" s="563" t="s">
        <v>12</v>
      </c>
      <c r="D86" s="564"/>
      <c r="E86" s="5">
        <v>92658</v>
      </c>
      <c r="F86" s="5">
        <v>15466</v>
      </c>
      <c r="G86" s="5">
        <v>7336</v>
      </c>
      <c r="H86" s="5">
        <v>7504</v>
      </c>
      <c r="I86" s="5">
        <v>626</v>
      </c>
      <c r="J86" s="5">
        <v>330</v>
      </c>
      <c r="K86" s="5">
        <v>194</v>
      </c>
      <c r="L86" s="5">
        <v>136</v>
      </c>
      <c r="M86" s="6"/>
      <c r="N86" s="5">
        <v>70155</v>
      </c>
      <c r="O86" s="5">
        <v>33771</v>
      </c>
      <c r="P86" s="5">
        <v>36384</v>
      </c>
      <c r="Q86" s="5">
        <v>4669</v>
      </c>
      <c r="R86" s="5">
        <v>2460</v>
      </c>
      <c r="S86" s="5">
        <v>2209</v>
      </c>
      <c r="T86" s="5">
        <v>2038</v>
      </c>
      <c r="U86" s="16" t="s">
        <v>3</v>
      </c>
      <c r="V86" s="9" t="s">
        <v>11</v>
      </c>
    </row>
    <row r="87" spans="1:22" s="14" customFormat="1" ht="21" customHeight="1" x14ac:dyDescent="0.4">
      <c r="A87" s="22"/>
      <c r="B87" s="579" t="s">
        <v>4</v>
      </c>
      <c r="C87" s="578"/>
      <c r="D87" s="564"/>
      <c r="E87" s="17">
        <v>122366</v>
      </c>
      <c r="F87" s="17">
        <v>28294</v>
      </c>
      <c r="G87" s="17">
        <v>18149</v>
      </c>
      <c r="H87" s="17">
        <v>8771</v>
      </c>
      <c r="I87" s="17">
        <v>1374</v>
      </c>
      <c r="J87" s="17">
        <v>565</v>
      </c>
      <c r="K87" s="17">
        <v>259</v>
      </c>
      <c r="L87" s="17">
        <v>306</v>
      </c>
      <c r="M87" s="17"/>
      <c r="N87" s="17">
        <v>78478</v>
      </c>
      <c r="O87" s="17">
        <v>38375</v>
      </c>
      <c r="P87" s="17">
        <v>40103</v>
      </c>
      <c r="Q87" s="17">
        <v>12548</v>
      </c>
      <c r="R87" s="17">
        <v>4091</v>
      </c>
      <c r="S87" s="17">
        <v>8457</v>
      </c>
      <c r="T87" s="17">
        <v>2481</v>
      </c>
      <c r="U87" s="16" t="s">
        <v>3</v>
      </c>
      <c r="V87" s="15" t="s">
        <v>2</v>
      </c>
    </row>
    <row r="88" spans="1:22" s="3" customFormat="1" ht="9.75" customHeight="1" x14ac:dyDescent="0.4">
      <c r="A88" s="492"/>
      <c r="B88" s="492"/>
      <c r="C88" s="492"/>
      <c r="D88" s="20"/>
      <c r="E88" s="5"/>
      <c r="F88" s="5"/>
      <c r="G88" s="5"/>
      <c r="H88" s="5"/>
      <c r="I88" s="5"/>
      <c r="J88" s="5"/>
      <c r="K88" s="5"/>
      <c r="L88" s="5"/>
      <c r="M88" s="6"/>
      <c r="N88" s="5"/>
      <c r="O88" s="5"/>
      <c r="P88" s="5"/>
      <c r="Q88" s="5"/>
      <c r="R88" s="5"/>
      <c r="S88" s="5"/>
      <c r="T88" s="5"/>
      <c r="U88" s="5"/>
      <c r="V88" s="9"/>
    </row>
    <row r="89" spans="1:22" s="14" customFormat="1" ht="21" customHeight="1" x14ac:dyDescent="0.4">
      <c r="A89" s="577" t="s">
        <v>10</v>
      </c>
      <c r="B89" s="578"/>
      <c r="C89" s="578"/>
      <c r="D89" s="564"/>
      <c r="E89" s="17">
        <v>126929</v>
      </c>
      <c r="F89" s="17">
        <v>23979</v>
      </c>
      <c r="G89" s="17">
        <v>11642</v>
      </c>
      <c r="H89" s="17">
        <v>8914</v>
      </c>
      <c r="I89" s="17">
        <v>3423</v>
      </c>
      <c r="J89" s="17">
        <v>601</v>
      </c>
      <c r="K89" s="17">
        <v>268</v>
      </c>
      <c r="L89" s="17">
        <v>333</v>
      </c>
      <c r="M89" s="19"/>
      <c r="N89" s="17">
        <v>91588</v>
      </c>
      <c r="O89" s="17">
        <v>43075</v>
      </c>
      <c r="P89" s="17">
        <v>48513</v>
      </c>
      <c r="Q89" s="17">
        <v>8122</v>
      </c>
      <c r="R89" s="17">
        <v>4546</v>
      </c>
      <c r="S89" s="17">
        <v>3576</v>
      </c>
      <c r="T89" s="17">
        <v>2639</v>
      </c>
      <c r="U89" s="16" t="s">
        <v>3</v>
      </c>
      <c r="V89" s="15" t="s">
        <v>8</v>
      </c>
    </row>
    <row r="90" spans="1:22" s="3" customFormat="1" ht="21" customHeight="1" x14ac:dyDescent="0.4">
      <c r="A90" s="492"/>
      <c r="B90" s="492"/>
      <c r="C90" s="563" t="s">
        <v>9</v>
      </c>
      <c r="D90" s="564"/>
      <c r="E90" s="5">
        <v>86058</v>
      </c>
      <c r="F90" s="5">
        <v>14978</v>
      </c>
      <c r="G90" s="5">
        <v>6395</v>
      </c>
      <c r="H90" s="5">
        <v>5706</v>
      </c>
      <c r="I90" s="5">
        <v>2877</v>
      </c>
      <c r="J90" s="5">
        <v>394</v>
      </c>
      <c r="K90" s="5">
        <v>203</v>
      </c>
      <c r="L90" s="5">
        <v>191</v>
      </c>
      <c r="M90" s="6"/>
      <c r="N90" s="5">
        <v>64309</v>
      </c>
      <c r="O90" s="5">
        <v>30144</v>
      </c>
      <c r="P90" s="5">
        <v>34165</v>
      </c>
      <c r="Q90" s="5">
        <v>4720</v>
      </c>
      <c r="R90" s="5">
        <v>2974</v>
      </c>
      <c r="S90" s="5">
        <v>1746</v>
      </c>
      <c r="T90" s="5">
        <v>1657</v>
      </c>
      <c r="U90" s="16" t="s">
        <v>3</v>
      </c>
      <c r="V90" s="9" t="s">
        <v>8</v>
      </c>
    </row>
    <row r="91" spans="1:22" s="14" customFormat="1" ht="21" customHeight="1" x14ac:dyDescent="0.4">
      <c r="A91" s="21"/>
      <c r="B91" s="579" t="s">
        <v>4</v>
      </c>
      <c r="C91" s="578"/>
      <c r="D91" s="564"/>
      <c r="E91" s="17">
        <v>40871</v>
      </c>
      <c r="F91" s="17">
        <v>9001</v>
      </c>
      <c r="G91" s="17">
        <v>5247</v>
      </c>
      <c r="H91" s="17">
        <v>3208</v>
      </c>
      <c r="I91" s="17">
        <v>546</v>
      </c>
      <c r="J91" s="17">
        <v>207</v>
      </c>
      <c r="K91" s="17">
        <v>65</v>
      </c>
      <c r="L91" s="17">
        <v>142</v>
      </c>
      <c r="M91" s="17"/>
      <c r="N91" s="17">
        <v>27279</v>
      </c>
      <c r="O91" s="17">
        <v>12931</v>
      </c>
      <c r="P91" s="17">
        <v>14348</v>
      </c>
      <c r="Q91" s="17">
        <v>3402</v>
      </c>
      <c r="R91" s="17">
        <v>1572</v>
      </c>
      <c r="S91" s="17">
        <v>1830</v>
      </c>
      <c r="T91" s="17">
        <v>982</v>
      </c>
      <c r="U91" s="16" t="s">
        <v>3</v>
      </c>
      <c r="V91" s="15" t="s">
        <v>2</v>
      </c>
    </row>
    <row r="92" spans="1:22" s="3" customFormat="1" ht="9.75" customHeight="1" x14ac:dyDescent="0.4">
      <c r="A92" s="492"/>
      <c r="B92" s="492"/>
      <c r="C92" s="492"/>
      <c r="D92" s="20"/>
      <c r="E92" s="5"/>
      <c r="F92" s="5"/>
      <c r="G92" s="5"/>
      <c r="H92" s="5"/>
      <c r="I92" s="5"/>
      <c r="J92" s="5"/>
      <c r="K92" s="5"/>
      <c r="L92" s="5"/>
      <c r="M92" s="6"/>
      <c r="N92" s="5"/>
      <c r="O92" s="5"/>
      <c r="P92" s="5"/>
      <c r="Q92" s="5"/>
      <c r="R92" s="5"/>
      <c r="S92" s="5"/>
      <c r="T92" s="5"/>
      <c r="U92" s="5"/>
      <c r="V92" s="9"/>
    </row>
    <row r="93" spans="1:22" s="14" customFormat="1" ht="21" customHeight="1" x14ac:dyDescent="0.4">
      <c r="A93" s="577" t="s">
        <v>7</v>
      </c>
      <c r="B93" s="578"/>
      <c r="C93" s="578"/>
      <c r="D93" s="564"/>
      <c r="E93" s="17">
        <v>51986</v>
      </c>
      <c r="F93" s="17">
        <v>10743</v>
      </c>
      <c r="G93" s="17">
        <v>6226</v>
      </c>
      <c r="H93" s="17">
        <v>4095</v>
      </c>
      <c r="I93" s="17">
        <v>422</v>
      </c>
      <c r="J93" s="17">
        <v>173</v>
      </c>
      <c r="K93" s="17">
        <v>102</v>
      </c>
      <c r="L93" s="17">
        <v>71</v>
      </c>
      <c r="M93" s="19"/>
      <c r="N93" s="17">
        <v>34757</v>
      </c>
      <c r="O93" s="17">
        <v>18204</v>
      </c>
      <c r="P93" s="17">
        <v>16553</v>
      </c>
      <c r="Q93" s="17">
        <v>5011</v>
      </c>
      <c r="R93" s="17">
        <v>1957</v>
      </c>
      <c r="S93" s="17">
        <v>3054</v>
      </c>
      <c r="T93" s="17">
        <v>1302</v>
      </c>
      <c r="U93" s="16" t="s">
        <v>3</v>
      </c>
      <c r="V93" s="15" t="s">
        <v>5</v>
      </c>
    </row>
    <row r="94" spans="1:22" s="3" customFormat="1" ht="21" customHeight="1" x14ac:dyDescent="0.4">
      <c r="A94" s="492"/>
      <c r="B94" s="492"/>
      <c r="C94" s="563" t="s">
        <v>6</v>
      </c>
      <c r="D94" s="564"/>
      <c r="E94" s="5">
        <v>13908</v>
      </c>
      <c r="F94" s="5">
        <v>2621</v>
      </c>
      <c r="G94" s="5">
        <v>1566</v>
      </c>
      <c r="H94" s="5">
        <v>1008</v>
      </c>
      <c r="I94" s="5">
        <v>47</v>
      </c>
      <c r="J94" s="5">
        <v>60</v>
      </c>
      <c r="K94" s="5">
        <v>34</v>
      </c>
      <c r="L94" s="5">
        <v>26</v>
      </c>
      <c r="M94" s="6"/>
      <c r="N94" s="5">
        <v>10126</v>
      </c>
      <c r="O94" s="5">
        <v>5089</v>
      </c>
      <c r="P94" s="5">
        <v>5037</v>
      </c>
      <c r="Q94" s="5">
        <v>810</v>
      </c>
      <c r="R94" s="5">
        <v>455</v>
      </c>
      <c r="S94" s="5">
        <v>355</v>
      </c>
      <c r="T94" s="5">
        <v>291</v>
      </c>
      <c r="U94" s="16" t="s">
        <v>3</v>
      </c>
      <c r="V94" s="9" t="s">
        <v>5</v>
      </c>
    </row>
    <row r="95" spans="1:22" s="14" customFormat="1" ht="21" customHeight="1" x14ac:dyDescent="0.4">
      <c r="A95" s="18"/>
      <c r="B95" s="579" t="s">
        <v>4</v>
      </c>
      <c r="C95" s="578"/>
      <c r="D95" s="564"/>
      <c r="E95" s="17">
        <v>38078</v>
      </c>
      <c r="F95" s="17">
        <v>8122</v>
      </c>
      <c r="G95" s="17">
        <v>4660</v>
      </c>
      <c r="H95" s="17">
        <v>3087</v>
      </c>
      <c r="I95" s="17">
        <v>375</v>
      </c>
      <c r="J95" s="17">
        <v>113</v>
      </c>
      <c r="K95" s="17">
        <v>68</v>
      </c>
      <c r="L95" s="17">
        <v>45</v>
      </c>
      <c r="M95" s="17"/>
      <c r="N95" s="17">
        <v>24631</v>
      </c>
      <c r="O95" s="17">
        <v>13115</v>
      </c>
      <c r="P95" s="17">
        <v>11516</v>
      </c>
      <c r="Q95" s="17">
        <v>4201</v>
      </c>
      <c r="R95" s="17">
        <v>1502</v>
      </c>
      <c r="S95" s="17">
        <v>2699</v>
      </c>
      <c r="T95" s="17">
        <v>1011</v>
      </c>
      <c r="U95" s="16" t="s">
        <v>3</v>
      </c>
      <c r="V95" s="15" t="s">
        <v>2</v>
      </c>
    </row>
    <row r="96" spans="1:22" s="3" customFormat="1" ht="9.75" customHeight="1" x14ac:dyDescent="0.4">
      <c r="A96" s="13"/>
      <c r="B96" s="13"/>
      <c r="C96" s="12"/>
      <c r="D96" s="11"/>
      <c r="E96" s="10"/>
      <c r="F96" s="10"/>
      <c r="G96" s="10"/>
      <c r="H96" s="10"/>
      <c r="I96" s="10"/>
      <c r="J96" s="10"/>
      <c r="K96" s="10"/>
      <c r="L96" s="10"/>
      <c r="M96" s="6"/>
      <c r="N96" s="5"/>
      <c r="O96" s="5"/>
      <c r="P96" s="5"/>
      <c r="Q96" s="5"/>
      <c r="R96" s="5"/>
      <c r="S96" s="5"/>
      <c r="T96" s="5"/>
      <c r="U96" s="5"/>
      <c r="V96" s="9"/>
    </row>
    <row r="97" spans="1:22" s="3" customFormat="1" ht="21" customHeight="1" x14ac:dyDescent="0.4">
      <c r="A97" s="583" t="s">
        <v>1</v>
      </c>
      <c r="B97" s="584"/>
      <c r="C97" s="584"/>
      <c r="D97" s="584"/>
      <c r="E97" s="584"/>
      <c r="F97" s="584"/>
      <c r="G97" s="584"/>
      <c r="H97" s="584"/>
      <c r="I97" s="584"/>
      <c r="J97" s="584"/>
      <c r="K97" s="584"/>
      <c r="L97" s="584"/>
      <c r="M97" s="6"/>
      <c r="N97" s="581" t="s">
        <v>574</v>
      </c>
      <c r="O97" s="581"/>
      <c r="P97" s="581"/>
      <c r="Q97" s="581"/>
      <c r="R97" s="581"/>
      <c r="S97" s="581"/>
      <c r="T97" s="582"/>
      <c r="U97" s="8"/>
      <c r="V97" s="7"/>
    </row>
    <row r="98" spans="1:22" s="3" customFormat="1" ht="21" customHeight="1" x14ac:dyDescent="0.4">
      <c r="A98" s="583" t="s">
        <v>0</v>
      </c>
      <c r="B98" s="584"/>
      <c r="C98" s="584"/>
      <c r="D98" s="584"/>
      <c r="E98" s="584"/>
      <c r="F98" s="584"/>
      <c r="G98" s="584"/>
      <c r="H98" s="584"/>
      <c r="I98" s="584"/>
      <c r="J98" s="584"/>
      <c r="K98" s="584"/>
      <c r="L98" s="584"/>
      <c r="M98" s="6"/>
      <c r="N98" s="5"/>
      <c r="O98" s="5"/>
      <c r="P98" s="5"/>
      <c r="Q98" s="5"/>
      <c r="R98" s="5"/>
      <c r="S98" s="5"/>
      <c r="T98" s="5"/>
      <c r="U98" s="5"/>
      <c r="V98" s="4"/>
    </row>
    <row r="99" spans="1:22" s="3" customFormat="1" ht="21" customHeight="1" x14ac:dyDescent="0.4">
      <c r="A99" s="583" t="s">
        <v>575</v>
      </c>
      <c r="B99" s="584"/>
      <c r="C99" s="584"/>
      <c r="D99" s="584"/>
      <c r="E99" s="584"/>
      <c r="F99" s="584"/>
      <c r="G99" s="584"/>
      <c r="H99" s="584"/>
      <c r="I99" s="584"/>
      <c r="J99" s="584"/>
      <c r="K99" s="584"/>
      <c r="L99" s="584"/>
      <c r="M99" s="6"/>
      <c r="N99" s="5"/>
      <c r="O99" s="5"/>
      <c r="P99" s="5"/>
      <c r="Q99" s="5"/>
      <c r="R99" s="5"/>
      <c r="S99" s="5"/>
      <c r="T99" s="5"/>
      <c r="U99" s="5"/>
      <c r="V99" s="4"/>
    </row>
  </sheetData>
  <mergeCells count="80">
    <mergeCell ref="A98:L98"/>
    <mergeCell ref="A99:L99"/>
    <mergeCell ref="B91:D91"/>
    <mergeCell ref="A93:D93"/>
    <mergeCell ref="C94:D94"/>
    <mergeCell ref="B95:D95"/>
    <mergeCell ref="A97:L97"/>
    <mergeCell ref="N97:T97"/>
    <mergeCell ref="B83:D83"/>
    <mergeCell ref="A85:D85"/>
    <mergeCell ref="C86:D86"/>
    <mergeCell ref="B87:D87"/>
    <mergeCell ref="A89:D89"/>
    <mergeCell ref="C90:D90"/>
    <mergeCell ref="C82:D82"/>
    <mergeCell ref="C68:D68"/>
    <mergeCell ref="B69:D69"/>
    <mergeCell ref="A71:D71"/>
    <mergeCell ref="C72:D72"/>
    <mergeCell ref="B73:D73"/>
    <mergeCell ref="A75:D75"/>
    <mergeCell ref="C76:D76"/>
    <mergeCell ref="B77:D77"/>
    <mergeCell ref="A79:D79"/>
    <mergeCell ref="C80:D80"/>
    <mergeCell ref="C81:D81"/>
    <mergeCell ref="C67:D67"/>
    <mergeCell ref="C52:D52"/>
    <mergeCell ref="B53:D53"/>
    <mergeCell ref="A55:D55"/>
    <mergeCell ref="A57:D57"/>
    <mergeCell ref="C58:D58"/>
    <mergeCell ref="C59:D59"/>
    <mergeCell ref="B60:D60"/>
    <mergeCell ref="A62:D62"/>
    <mergeCell ref="A64:D64"/>
    <mergeCell ref="C65:D65"/>
    <mergeCell ref="C66:D66"/>
    <mergeCell ref="C51:D51"/>
    <mergeCell ref="C38:D38"/>
    <mergeCell ref="C39:D39"/>
    <mergeCell ref="C40:D40"/>
    <mergeCell ref="C41:D41"/>
    <mergeCell ref="B42:D42"/>
    <mergeCell ref="A44:D44"/>
    <mergeCell ref="C45:D45"/>
    <mergeCell ref="B46:D46"/>
    <mergeCell ref="A48:D48"/>
    <mergeCell ref="C49:D49"/>
    <mergeCell ref="C50:D50"/>
    <mergeCell ref="C37:D37"/>
    <mergeCell ref="C15:D15"/>
    <mergeCell ref="C16:D16"/>
    <mergeCell ref="C17:D17"/>
    <mergeCell ref="C18:D18"/>
    <mergeCell ref="C19:D19"/>
    <mergeCell ref="C20:D20"/>
    <mergeCell ref="C21:D21"/>
    <mergeCell ref="C22:D22"/>
    <mergeCell ref="B23:D23"/>
    <mergeCell ref="A25:D25"/>
    <mergeCell ref="C26:D26"/>
    <mergeCell ref="C14:D14"/>
    <mergeCell ref="Q3:S3"/>
    <mergeCell ref="T3:T4"/>
    <mergeCell ref="U3:U4"/>
    <mergeCell ref="A4:D4"/>
    <mergeCell ref="A6:D6"/>
    <mergeCell ref="A7:D7"/>
    <mergeCell ref="A8:D8"/>
    <mergeCell ref="A9:D9"/>
    <mergeCell ref="A10:D10"/>
    <mergeCell ref="A12:D12"/>
    <mergeCell ref="C13:D13"/>
    <mergeCell ref="N2:P2"/>
    <mergeCell ref="A3:D3"/>
    <mergeCell ref="E3:E4"/>
    <mergeCell ref="F3:I3"/>
    <mergeCell ref="J3:L3"/>
    <mergeCell ref="N3:P3"/>
  </mergeCells>
  <phoneticPr fontId="4"/>
  <printOptions horizontalCentered="1"/>
  <pageMargins left="0.59055118110236227" right="0.59055118110236227" top="0.39370078740157483" bottom="0.39370078740157483" header="0" footer="0"/>
  <pageSetup paperSize="9" scale="4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view="pageBreakPreview" zoomScale="115" zoomScaleNormal="100" zoomScaleSheetLayoutView="115" workbookViewId="0"/>
  </sheetViews>
  <sheetFormatPr defaultRowHeight="12" x14ac:dyDescent="0.15"/>
  <cols>
    <col min="1" max="1" width="2" style="56" customWidth="1"/>
    <col min="2" max="2" width="10" style="56" customWidth="1"/>
    <col min="3" max="11" width="9.875" style="56" customWidth="1"/>
    <col min="12" max="16384" width="9" style="56"/>
  </cols>
  <sheetData>
    <row r="1" spans="1:11" ht="18" customHeight="1" x14ac:dyDescent="0.15">
      <c r="A1" s="82" t="s">
        <v>177</v>
      </c>
      <c r="B1" s="82"/>
      <c r="C1" s="82"/>
      <c r="D1" s="82"/>
      <c r="E1" s="82"/>
      <c r="F1" s="82"/>
      <c r="G1" s="82"/>
      <c r="H1" s="82"/>
      <c r="I1" s="82"/>
      <c r="J1" s="82"/>
      <c r="K1" s="82"/>
    </row>
    <row r="2" spans="1:11" ht="28.5" customHeight="1" thickBot="1" x14ac:dyDescent="0.3">
      <c r="A2" s="81" t="s">
        <v>576</v>
      </c>
      <c r="B2" s="80"/>
      <c r="C2" s="80"/>
      <c r="D2" s="80"/>
      <c r="E2" s="80"/>
      <c r="F2" s="80"/>
      <c r="G2" s="80"/>
      <c r="J2" s="80"/>
      <c r="K2" s="79" t="s">
        <v>176</v>
      </c>
    </row>
    <row r="3" spans="1:11" s="58" customFormat="1" ht="14.25" customHeight="1" thickTop="1" x14ac:dyDescent="0.15">
      <c r="A3" s="585" t="s">
        <v>170</v>
      </c>
      <c r="B3" s="586"/>
      <c r="C3" s="587" t="s">
        <v>175</v>
      </c>
      <c r="D3" s="588"/>
      <c r="E3" s="589"/>
      <c r="F3" s="587" t="s">
        <v>174</v>
      </c>
      <c r="G3" s="588"/>
      <c r="H3" s="589"/>
      <c r="I3" s="587" t="s">
        <v>173</v>
      </c>
      <c r="J3" s="588"/>
      <c r="K3" s="588"/>
    </row>
    <row r="4" spans="1:11" s="58" customFormat="1" ht="14.25" customHeight="1" x14ac:dyDescent="0.15">
      <c r="A4" s="590" t="s">
        <v>165</v>
      </c>
      <c r="B4" s="591"/>
      <c r="C4" s="500" t="s">
        <v>172</v>
      </c>
      <c r="D4" s="592" t="s">
        <v>171</v>
      </c>
      <c r="E4" s="593"/>
      <c r="F4" s="500" t="s">
        <v>172</v>
      </c>
      <c r="G4" s="592" t="s">
        <v>171</v>
      </c>
      <c r="H4" s="593"/>
      <c r="I4" s="500" t="s">
        <v>172</v>
      </c>
      <c r="J4" s="594" t="s">
        <v>171</v>
      </c>
      <c r="K4" s="590"/>
    </row>
    <row r="5" spans="1:11" s="58" customFormat="1" ht="3.75" customHeight="1" x14ac:dyDescent="0.15">
      <c r="A5" s="501"/>
      <c r="B5" s="501"/>
      <c r="C5" s="68"/>
      <c r="E5" s="501"/>
      <c r="F5" s="501"/>
      <c r="G5" s="599"/>
      <c r="H5" s="599"/>
      <c r="I5" s="501"/>
      <c r="J5" s="599"/>
      <c r="K5" s="599"/>
    </row>
    <row r="6" spans="1:11" s="58" customFormat="1" ht="11.1" customHeight="1" x14ac:dyDescent="0.15">
      <c r="A6" s="600" t="s">
        <v>577</v>
      </c>
      <c r="B6" s="596"/>
      <c r="C6" s="64">
        <v>283355</v>
      </c>
      <c r="D6" s="601">
        <v>208564004</v>
      </c>
      <c r="E6" s="601"/>
      <c r="F6" s="498">
        <v>3585</v>
      </c>
      <c r="G6" s="601">
        <v>45298233</v>
      </c>
      <c r="H6" s="601"/>
      <c r="I6" s="498">
        <v>23877</v>
      </c>
      <c r="J6" s="601">
        <v>64650437</v>
      </c>
      <c r="K6" s="601"/>
    </row>
    <row r="7" spans="1:11" s="58" customFormat="1" ht="11.1" customHeight="1" x14ac:dyDescent="0.15">
      <c r="A7" s="595" t="s">
        <v>578</v>
      </c>
      <c r="B7" s="596"/>
      <c r="C7" s="64">
        <v>278121</v>
      </c>
      <c r="D7" s="597">
        <v>211396722</v>
      </c>
      <c r="E7" s="597"/>
      <c r="F7" s="496">
        <v>3438</v>
      </c>
      <c r="G7" s="597">
        <v>45737147</v>
      </c>
      <c r="H7" s="597"/>
      <c r="I7" s="496">
        <v>23567</v>
      </c>
      <c r="J7" s="597">
        <v>65391672</v>
      </c>
      <c r="K7" s="597"/>
    </row>
    <row r="8" spans="1:11" s="65" customFormat="1" ht="11.1" customHeight="1" x14ac:dyDescent="0.15">
      <c r="A8" s="595" t="s">
        <v>579</v>
      </c>
      <c r="B8" s="598"/>
      <c r="C8" s="64">
        <v>262877</v>
      </c>
      <c r="D8" s="597">
        <v>220055120</v>
      </c>
      <c r="E8" s="597"/>
      <c r="F8" s="496">
        <v>3552</v>
      </c>
      <c r="G8" s="597">
        <v>47894507</v>
      </c>
      <c r="H8" s="597"/>
      <c r="I8" s="496">
        <v>23764</v>
      </c>
      <c r="J8" s="597">
        <v>66959783</v>
      </c>
      <c r="K8" s="597"/>
    </row>
    <row r="9" spans="1:11" s="58" customFormat="1" ht="11.1" customHeight="1" x14ac:dyDescent="0.15">
      <c r="A9" s="595" t="s">
        <v>580</v>
      </c>
      <c r="B9" s="598"/>
      <c r="C9" s="64">
        <v>269390</v>
      </c>
      <c r="D9" s="597">
        <v>223606233</v>
      </c>
      <c r="E9" s="597"/>
      <c r="F9" s="496">
        <v>3431</v>
      </c>
      <c r="G9" s="597">
        <v>48158962</v>
      </c>
      <c r="H9" s="597"/>
      <c r="I9" s="496">
        <v>23016</v>
      </c>
      <c r="J9" s="597">
        <v>67551287</v>
      </c>
      <c r="K9" s="597"/>
    </row>
    <row r="10" spans="1:11" s="65" customFormat="1" ht="11.1" customHeight="1" x14ac:dyDescent="0.15">
      <c r="A10" s="605" t="s">
        <v>581</v>
      </c>
      <c r="B10" s="606"/>
      <c r="C10" s="74">
        <v>258462</v>
      </c>
      <c r="D10" s="607">
        <v>219740998</v>
      </c>
      <c r="E10" s="607"/>
      <c r="F10" s="497">
        <v>3309</v>
      </c>
      <c r="G10" s="607">
        <v>47449793</v>
      </c>
      <c r="H10" s="607"/>
      <c r="I10" s="497">
        <v>21797</v>
      </c>
      <c r="J10" s="607">
        <v>64387594</v>
      </c>
      <c r="K10" s="607"/>
    </row>
    <row r="11" spans="1:11" s="58" customFormat="1" ht="7.5" customHeight="1" x14ac:dyDescent="0.15">
      <c r="C11" s="64"/>
      <c r="D11" s="597"/>
      <c r="E11" s="597"/>
      <c r="F11" s="496"/>
      <c r="G11" s="597"/>
      <c r="H11" s="597"/>
      <c r="I11" s="496"/>
      <c r="J11" s="597"/>
      <c r="K11" s="597"/>
    </row>
    <row r="12" spans="1:11" s="58" customFormat="1" ht="11.1" customHeight="1" x14ac:dyDescent="0.15">
      <c r="A12" s="602" t="s">
        <v>152</v>
      </c>
      <c r="B12" s="603"/>
      <c r="C12" s="63">
        <v>118246</v>
      </c>
      <c r="D12" s="604">
        <v>200666520</v>
      </c>
      <c r="E12" s="604"/>
      <c r="F12" s="495">
        <v>3302</v>
      </c>
      <c r="G12" s="604">
        <v>47414013</v>
      </c>
      <c r="H12" s="604"/>
      <c r="I12" s="495">
        <v>19565</v>
      </c>
      <c r="J12" s="604">
        <v>63560006</v>
      </c>
      <c r="K12" s="604"/>
    </row>
    <row r="13" spans="1:11" s="58" customFormat="1" ht="11.1" customHeight="1" x14ac:dyDescent="0.15">
      <c r="A13" s="58" t="s">
        <v>138</v>
      </c>
      <c r="B13" s="493" t="s">
        <v>151</v>
      </c>
      <c r="C13" s="63">
        <v>4822</v>
      </c>
      <c r="D13" s="608">
        <v>6981408</v>
      </c>
      <c r="E13" s="608"/>
      <c r="F13" s="495">
        <v>100</v>
      </c>
      <c r="G13" s="608">
        <v>30415</v>
      </c>
      <c r="H13" s="608"/>
      <c r="I13" s="499">
        <v>264</v>
      </c>
      <c r="J13" s="608">
        <v>494654</v>
      </c>
      <c r="K13" s="608"/>
    </row>
    <row r="14" spans="1:11" s="58" customFormat="1" ht="11.1" customHeight="1" x14ac:dyDescent="0.15">
      <c r="A14" s="58" t="s">
        <v>138</v>
      </c>
      <c r="B14" s="493" t="s">
        <v>150</v>
      </c>
      <c r="C14" s="63">
        <v>9944</v>
      </c>
      <c r="D14" s="608">
        <v>590807</v>
      </c>
      <c r="E14" s="608"/>
      <c r="F14" s="495">
        <v>48</v>
      </c>
      <c r="G14" s="608">
        <v>118319</v>
      </c>
      <c r="H14" s="608"/>
      <c r="I14" s="499">
        <v>431</v>
      </c>
      <c r="J14" s="608">
        <v>147856</v>
      </c>
      <c r="K14" s="608"/>
    </row>
    <row r="15" spans="1:11" s="58" customFormat="1" ht="11.1" customHeight="1" x14ac:dyDescent="0.15">
      <c r="A15" s="58" t="s">
        <v>138</v>
      </c>
      <c r="B15" s="493" t="s">
        <v>149</v>
      </c>
      <c r="C15" s="63">
        <v>17809</v>
      </c>
      <c r="D15" s="608">
        <v>899688</v>
      </c>
      <c r="E15" s="608"/>
      <c r="F15" s="495">
        <v>7</v>
      </c>
      <c r="G15" s="608">
        <v>97726</v>
      </c>
      <c r="H15" s="608"/>
      <c r="I15" s="499">
        <v>696</v>
      </c>
      <c r="J15" s="608">
        <v>387427</v>
      </c>
      <c r="K15" s="608"/>
    </row>
    <row r="16" spans="1:11" s="58" customFormat="1" ht="11.1" customHeight="1" x14ac:dyDescent="0.15">
      <c r="A16" s="58" t="s">
        <v>138</v>
      </c>
      <c r="B16" s="493" t="s">
        <v>148</v>
      </c>
      <c r="C16" s="63">
        <v>30915</v>
      </c>
      <c r="D16" s="608">
        <v>1068008</v>
      </c>
      <c r="E16" s="608"/>
      <c r="F16" s="495">
        <v>377</v>
      </c>
      <c r="G16" s="608">
        <v>59812</v>
      </c>
      <c r="H16" s="608"/>
      <c r="I16" s="499">
        <v>173</v>
      </c>
      <c r="J16" s="608">
        <v>226165</v>
      </c>
      <c r="K16" s="608"/>
    </row>
    <row r="17" spans="1:11" s="58" customFormat="1" ht="11.1" customHeight="1" x14ac:dyDescent="0.15">
      <c r="A17" s="58" t="s">
        <v>138</v>
      </c>
      <c r="B17" s="493" t="s">
        <v>147</v>
      </c>
      <c r="C17" s="63">
        <v>8222</v>
      </c>
      <c r="D17" s="608">
        <v>17185871</v>
      </c>
      <c r="E17" s="608"/>
      <c r="F17" s="495">
        <v>407</v>
      </c>
      <c r="G17" s="608">
        <v>4971798</v>
      </c>
      <c r="H17" s="608"/>
      <c r="I17" s="499">
        <v>2259</v>
      </c>
      <c r="J17" s="608">
        <v>11484241</v>
      </c>
      <c r="K17" s="608"/>
    </row>
    <row r="18" spans="1:11" s="58" customFormat="1" ht="11.1" customHeight="1" x14ac:dyDescent="0.15">
      <c r="A18" s="58" t="s">
        <v>138</v>
      </c>
      <c r="B18" s="493" t="s">
        <v>146</v>
      </c>
      <c r="C18" s="63">
        <v>6606</v>
      </c>
      <c r="D18" s="608">
        <v>1743559</v>
      </c>
      <c r="E18" s="608"/>
      <c r="F18" s="495">
        <v>86</v>
      </c>
      <c r="G18" s="608">
        <v>1050402</v>
      </c>
      <c r="H18" s="608"/>
      <c r="I18" s="499">
        <v>551</v>
      </c>
      <c r="J18" s="608">
        <v>467621</v>
      </c>
      <c r="K18" s="608"/>
    </row>
    <row r="19" spans="1:11" s="58" customFormat="1" ht="11.1" customHeight="1" x14ac:dyDescent="0.15">
      <c r="A19" s="58" t="s">
        <v>143</v>
      </c>
      <c r="B19" s="493" t="s">
        <v>145</v>
      </c>
      <c r="C19" s="63">
        <v>14017</v>
      </c>
      <c r="D19" s="608">
        <v>88309868</v>
      </c>
      <c r="E19" s="608"/>
      <c r="F19" s="495">
        <v>1014</v>
      </c>
      <c r="G19" s="608">
        <v>18048141</v>
      </c>
      <c r="H19" s="608"/>
      <c r="I19" s="499">
        <v>6976</v>
      </c>
      <c r="J19" s="608">
        <v>34110358</v>
      </c>
      <c r="K19" s="608"/>
    </row>
    <row r="20" spans="1:11" s="58" customFormat="1" ht="11.1" customHeight="1" x14ac:dyDescent="0.15">
      <c r="B20" s="493" t="s">
        <v>144</v>
      </c>
      <c r="C20" s="63">
        <v>4182</v>
      </c>
      <c r="D20" s="608">
        <v>689826</v>
      </c>
      <c r="E20" s="608"/>
      <c r="F20" s="495">
        <v>0</v>
      </c>
      <c r="G20" s="608">
        <v>0</v>
      </c>
      <c r="H20" s="608"/>
      <c r="I20" s="499">
        <v>617</v>
      </c>
      <c r="J20" s="608">
        <v>430085</v>
      </c>
      <c r="K20" s="608"/>
    </row>
    <row r="21" spans="1:11" s="58" customFormat="1" ht="11.1" customHeight="1" x14ac:dyDescent="0.15">
      <c r="A21" s="58" t="s">
        <v>143</v>
      </c>
      <c r="B21" s="493" t="s">
        <v>142</v>
      </c>
      <c r="C21" s="63">
        <v>4270</v>
      </c>
      <c r="D21" s="608">
        <v>18736453</v>
      </c>
      <c r="E21" s="608"/>
      <c r="F21" s="495">
        <v>438</v>
      </c>
      <c r="G21" s="608">
        <v>11346741</v>
      </c>
      <c r="H21" s="608"/>
      <c r="I21" s="499">
        <v>2590</v>
      </c>
      <c r="J21" s="608">
        <v>4878370</v>
      </c>
      <c r="K21" s="608"/>
    </row>
    <row r="22" spans="1:11" s="58" customFormat="1" ht="11.1" customHeight="1" x14ac:dyDescent="0.15">
      <c r="A22" s="58" t="s">
        <v>138</v>
      </c>
      <c r="B22" s="493" t="s">
        <v>141</v>
      </c>
      <c r="C22" s="63">
        <v>11718</v>
      </c>
      <c r="D22" s="608">
        <v>44380298</v>
      </c>
      <c r="E22" s="608"/>
      <c r="F22" s="495">
        <v>200</v>
      </c>
      <c r="G22" s="608">
        <v>4537220</v>
      </c>
      <c r="H22" s="608"/>
      <c r="I22" s="499">
        <v>2547</v>
      </c>
      <c r="J22" s="608">
        <v>7611292</v>
      </c>
      <c r="K22" s="608"/>
    </row>
    <row r="23" spans="1:11" s="58" customFormat="1" ht="11.1" customHeight="1" x14ac:dyDescent="0.15">
      <c r="A23" s="58" t="s">
        <v>138</v>
      </c>
      <c r="B23" s="493" t="s">
        <v>140</v>
      </c>
      <c r="C23" s="63">
        <v>3351</v>
      </c>
      <c r="D23" s="608">
        <v>12732984</v>
      </c>
      <c r="E23" s="608"/>
      <c r="F23" s="495">
        <v>318</v>
      </c>
      <c r="G23" s="608">
        <v>2529589</v>
      </c>
      <c r="H23" s="608"/>
      <c r="I23" s="499">
        <v>1149</v>
      </c>
      <c r="J23" s="608">
        <v>748342</v>
      </c>
      <c r="K23" s="608"/>
    </row>
    <row r="24" spans="1:11" s="58" customFormat="1" ht="11.1" customHeight="1" x14ac:dyDescent="0.15">
      <c r="A24" s="58" t="s">
        <v>138</v>
      </c>
      <c r="B24" s="493" t="s">
        <v>139</v>
      </c>
      <c r="C24" s="63">
        <v>1596</v>
      </c>
      <c r="D24" s="608">
        <v>6260733</v>
      </c>
      <c r="E24" s="608"/>
      <c r="F24" s="495">
        <v>270</v>
      </c>
      <c r="G24" s="608">
        <v>4316078</v>
      </c>
      <c r="H24" s="608"/>
      <c r="I24" s="499">
        <v>1055</v>
      </c>
      <c r="J24" s="608">
        <v>1827676</v>
      </c>
      <c r="K24" s="608"/>
    </row>
    <row r="25" spans="1:11" s="58" customFormat="1" ht="11.1" customHeight="1" x14ac:dyDescent="0.15">
      <c r="A25" s="58" t="s">
        <v>138</v>
      </c>
      <c r="B25" s="493" t="s">
        <v>137</v>
      </c>
      <c r="C25" s="63">
        <v>794</v>
      </c>
      <c r="D25" s="608">
        <v>1087017</v>
      </c>
      <c r="E25" s="608"/>
      <c r="F25" s="495">
        <v>37</v>
      </c>
      <c r="G25" s="608">
        <v>307772</v>
      </c>
      <c r="H25" s="608"/>
      <c r="I25" s="499">
        <v>257</v>
      </c>
      <c r="J25" s="608">
        <v>745919</v>
      </c>
      <c r="K25" s="608"/>
    </row>
    <row r="26" spans="1:11" s="58" customFormat="1" ht="11.1" customHeight="1" x14ac:dyDescent="0.15">
      <c r="A26" s="602" t="s">
        <v>136</v>
      </c>
      <c r="B26" s="603"/>
      <c r="C26" s="63">
        <v>140216</v>
      </c>
      <c r="D26" s="608">
        <v>19074478</v>
      </c>
      <c r="E26" s="608"/>
      <c r="F26" s="499">
        <v>7</v>
      </c>
      <c r="G26" s="608">
        <v>35780</v>
      </c>
      <c r="H26" s="608"/>
      <c r="I26" s="499">
        <v>2232</v>
      </c>
      <c r="J26" s="608">
        <v>827588</v>
      </c>
      <c r="K26" s="608"/>
    </row>
    <row r="27" spans="1:11" s="58" customFormat="1" ht="4.5" customHeight="1" thickBot="1" x14ac:dyDescent="0.2">
      <c r="A27" s="78"/>
      <c r="B27" s="77"/>
      <c r="C27" s="76"/>
      <c r="D27" s="75"/>
      <c r="E27" s="75"/>
      <c r="F27" s="75"/>
      <c r="G27" s="75"/>
      <c r="H27" s="75"/>
      <c r="I27" s="75"/>
      <c r="J27" s="75"/>
      <c r="K27" s="75"/>
    </row>
    <row r="28" spans="1:11" s="58" customFormat="1" ht="14.25" customHeight="1" thickTop="1" x14ac:dyDescent="0.15">
      <c r="A28" s="585" t="s">
        <v>170</v>
      </c>
      <c r="B28" s="586"/>
      <c r="C28" s="609" t="s">
        <v>169</v>
      </c>
      <c r="D28" s="585"/>
      <c r="E28" s="586"/>
      <c r="F28" s="587" t="s">
        <v>168</v>
      </c>
      <c r="G28" s="589"/>
      <c r="H28" s="587" t="s">
        <v>167</v>
      </c>
      <c r="I28" s="589"/>
      <c r="J28" s="587" t="s">
        <v>166</v>
      </c>
      <c r="K28" s="588"/>
    </row>
    <row r="29" spans="1:11" s="58" customFormat="1" ht="14.25" customHeight="1" x14ac:dyDescent="0.15">
      <c r="A29" s="590" t="s">
        <v>165</v>
      </c>
      <c r="B29" s="591"/>
      <c r="C29" s="502" t="s">
        <v>164</v>
      </c>
      <c r="D29" s="592" t="s">
        <v>162</v>
      </c>
      <c r="E29" s="593"/>
      <c r="F29" s="500" t="s">
        <v>164</v>
      </c>
      <c r="G29" s="502" t="s">
        <v>162</v>
      </c>
      <c r="H29" s="500" t="s">
        <v>164</v>
      </c>
      <c r="I29" s="502" t="s">
        <v>162</v>
      </c>
      <c r="J29" s="500" t="s">
        <v>163</v>
      </c>
      <c r="K29" s="502" t="s">
        <v>162</v>
      </c>
    </row>
    <row r="30" spans="1:11" s="58" customFormat="1" ht="4.5" customHeight="1" x14ac:dyDescent="0.15">
      <c r="A30" s="501"/>
      <c r="B30" s="501"/>
      <c r="C30" s="68"/>
      <c r="D30" s="599"/>
      <c r="E30" s="599"/>
      <c r="F30" s="501"/>
      <c r="G30" s="501"/>
      <c r="H30" s="501"/>
      <c r="I30" s="501"/>
      <c r="J30" s="501"/>
      <c r="K30" s="501"/>
    </row>
    <row r="31" spans="1:11" s="58" customFormat="1" ht="11.1" customHeight="1" x14ac:dyDescent="0.15">
      <c r="A31" s="600" t="s">
        <v>577</v>
      </c>
      <c r="B31" s="596"/>
      <c r="C31" s="64">
        <v>17735</v>
      </c>
      <c r="D31" s="597">
        <v>91765287</v>
      </c>
      <c r="E31" s="597"/>
      <c r="F31" s="496">
        <v>232045</v>
      </c>
      <c r="G31" s="496">
        <v>4030886</v>
      </c>
      <c r="H31" s="496">
        <v>532</v>
      </c>
      <c r="I31" s="496">
        <v>287093</v>
      </c>
      <c r="J31" s="496">
        <v>5581</v>
      </c>
      <c r="K31" s="496">
        <v>2532068</v>
      </c>
    </row>
    <row r="32" spans="1:11" s="58" customFormat="1" ht="11.1" customHeight="1" x14ac:dyDescent="0.15">
      <c r="A32" s="595" t="s">
        <v>578</v>
      </c>
      <c r="B32" s="596"/>
      <c r="C32" s="64">
        <v>17920</v>
      </c>
      <c r="D32" s="597">
        <v>93317996</v>
      </c>
      <c r="E32" s="597"/>
      <c r="F32" s="496">
        <v>227331</v>
      </c>
      <c r="G32" s="496">
        <v>3933381</v>
      </c>
      <c r="H32" s="496">
        <v>500</v>
      </c>
      <c r="I32" s="496">
        <v>361928</v>
      </c>
      <c r="J32" s="496">
        <v>5365</v>
      </c>
      <c r="K32" s="496">
        <v>2654598</v>
      </c>
    </row>
    <row r="33" spans="1:11" s="65" customFormat="1" ht="11.1" customHeight="1" x14ac:dyDescent="0.15">
      <c r="A33" s="595" t="s">
        <v>579</v>
      </c>
      <c r="B33" s="598"/>
      <c r="C33" s="64">
        <v>17900</v>
      </c>
      <c r="D33" s="597">
        <v>98624061</v>
      </c>
      <c r="E33" s="597"/>
      <c r="F33" s="496">
        <v>211814</v>
      </c>
      <c r="G33" s="496">
        <v>3790142</v>
      </c>
      <c r="H33" s="496">
        <v>442</v>
      </c>
      <c r="I33" s="496">
        <v>223762</v>
      </c>
      <c r="J33" s="496">
        <v>5405</v>
      </c>
      <c r="K33" s="496">
        <v>2562865</v>
      </c>
    </row>
    <row r="34" spans="1:11" s="58" customFormat="1" ht="11.1" customHeight="1" x14ac:dyDescent="0.15">
      <c r="A34" s="595" t="s">
        <v>580</v>
      </c>
      <c r="B34" s="598"/>
      <c r="C34" s="64">
        <v>18061</v>
      </c>
      <c r="D34" s="597">
        <v>100823816</v>
      </c>
      <c r="E34" s="597"/>
      <c r="F34" s="496">
        <v>218915</v>
      </c>
      <c r="G34" s="496">
        <v>3829157</v>
      </c>
      <c r="H34" s="496">
        <v>641</v>
      </c>
      <c r="I34" s="496">
        <v>383322</v>
      </c>
      <c r="J34" s="496">
        <v>5326</v>
      </c>
      <c r="K34" s="496">
        <v>2859689</v>
      </c>
    </row>
    <row r="35" spans="1:11" s="65" customFormat="1" ht="11.1" customHeight="1" x14ac:dyDescent="0.15">
      <c r="A35" s="605" t="s">
        <v>581</v>
      </c>
      <c r="B35" s="606"/>
      <c r="C35" s="74">
        <v>17972</v>
      </c>
      <c r="D35" s="607">
        <v>100774326</v>
      </c>
      <c r="E35" s="607"/>
      <c r="F35" s="497">
        <v>209471</v>
      </c>
      <c r="G35" s="497">
        <v>3643136</v>
      </c>
      <c r="H35" s="497">
        <v>496</v>
      </c>
      <c r="I35" s="497">
        <v>457989</v>
      </c>
      <c r="J35" s="497">
        <v>5417</v>
      </c>
      <c r="K35" s="497">
        <v>3028160</v>
      </c>
    </row>
    <row r="36" spans="1:11" s="58" customFormat="1" ht="7.5" customHeight="1" x14ac:dyDescent="0.15">
      <c r="C36" s="64"/>
      <c r="D36" s="601"/>
      <c r="E36" s="601"/>
      <c r="F36" s="498"/>
      <c r="G36" s="498"/>
      <c r="H36" s="498"/>
      <c r="I36" s="498"/>
      <c r="J36" s="498"/>
      <c r="K36" s="498"/>
    </row>
    <row r="37" spans="1:11" s="58" customFormat="1" ht="11.1" customHeight="1" x14ac:dyDescent="0.15">
      <c r="A37" s="602" t="s">
        <v>152</v>
      </c>
      <c r="B37" s="603"/>
      <c r="C37" s="63">
        <v>11882</v>
      </c>
      <c r="D37" s="604">
        <v>84454794</v>
      </c>
      <c r="E37" s="604"/>
      <c r="F37" s="495">
        <v>79666</v>
      </c>
      <c r="G37" s="495">
        <v>2278846</v>
      </c>
      <c r="H37" s="495">
        <v>250</v>
      </c>
      <c r="I37" s="495">
        <v>437569</v>
      </c>
      <c r="J37" s="495">
        <v>3581</v>
      </c>
      <c r="K37" s="495">
        <v>2521292</v>
      </c>
    </row>
    <row r="38" spans="1:11" s="58" customFormat="1" ht="11.1" customHeight="1" x14ac:dyDescent="0.15">
      <c r="A38" s="58" t="s">
        <v>138</v>
      </c>
      <c r="B38" s="494" t="s">
        <v>151</v>
      </c>
      <c r="C38" s="63">
        <v>1745</v>
      </c>
      <c r="D38" s="604">
        <v>6214544</v>
      </c>
      <c r="E38" s="604"/>
      <c r="F38" s="499">
        <v>2552</v>
      </c>
      <c r="G38" s="499">
        <v>166061</v>
      </c>
      <c r="H38" s="499">
        <v>0</v>
      </c>
      <c r="I38" s="499">
        <v>0</v>
      </c>
      <c r="J38" s="495">
        <v>161</v>
      </c>
      <c r="K38" s="499">
        <v>75734</v>
      </c>
    </row>
    <row r="39" spans="1:11" s="58" customFormat="1" ht="11.1" customHeight="1" x14ac:dyDescent="0.15">
      <c r="A39" s="58" t="s">
        <v>138</v>
      </c>
      <c r="B39" s="494" t="s">
        <v>150</v>
      </c>
      <c r="C39" s="63">
        <v>0</v>
      </c>
      <c r="D39" s="604">
        <v>0</v>
      </c>
      <c r="E39" s="604"/>
      <c r="F39" s="499">
        <v>9338</v>
      </c>
      <c r="G39" s="495">
        <v>245192</v>
      </c>
      <c r="H39" s="495">
        <v>0</v>
      </c>
      <c r="I39" s="495">
        <v>0</v>
      </c>
      <c r="J39" s="495">
        <v>127</v>
      </c>
      <c r="K39" s="495">
        <v>79440</v>
      </c>
    </row>
    <row r="40" spans="1:11" s="58" customFormat="1" ht="11.1" customHeight="1" x14ac:dyDescent="0.15">
      <c r="A40" s="58" t="s">
        <v>138</v>
      </c>
      <c r="B40" s="494" t="s">
        <v>149</v>
      </c>
      <c r="C40" s="63">
        <v>0</v>
      </c>
      <c r="D40" s="604">
        <v>0</v>
      </c>
      <c r="E40" s="604"/>
      <c r="F40" s="499">
        <v>17030</v>
      </c>
      <c r="G40" s="495">
        <v>375497</v>
      </c>
      <c r="H40" s="495">
        <v>4</v>
      </c>
      <c r="I40" s="495">
        <v>2859</v>
      </c>
      <c r="J40" s="495">
        <v>72</v>
      </c>
      <c r="K40" s="499">
        <v>36179</v>
      </c>
    </row>
    <row r="41" spans="1:11" s="58" customFormat="1" ht="11.1" customHeight="1" x14ac:dyDescent="0.15">
      <c r="A41" s="58" t="s">
        <v>138</v>
      </c>
      <c r="B41" s="494" t="s">
        <v>148</v>
      </c>
      <c r="C41" s="63">
        <v>0</v>
      </c>
      <c r="D41" s="604">
        <v>0</v>
      </c>
      <c r="E41" s="604"/>
      <c r="F41" s="499">
        <v>29883</v>
      </c>
      <c r="G41" s="495">
        <v>731614</v>
      </c>
      <c r="H41" s="495">
        <v>0</v>
      </c>
      <c r="I41" s="495">
        <v>0</v>
      </c>
      <c r="J41" s="495">
        <v>482</v>
      </c>
      <c r="K41" s="499">
        <v>50417</v>
      </c>
    </row>
    <row r="42" spans="1:11" s="58" customFormat="1" ht="11.1" customHeight="1" x14ac:dyDescent="0.15">
      <c r="A42" s="58" t="s">
        <v>138</v>
      </c>
      <c r="B42" s="494" t="s">
        <v>147</v>
      </c>
      <c r="C42" s="63">
        <v>0</v>
      </c>
      <c r="D42" s="604">
        <v>0</v>
      </c>
      <c r="E42" s="604"/>
      <c r="F42" s="499">
        <v>5251</v>
      </c>
      <c r="G42" s="495">
        <v>417975</v>
      </c>
      <c r="H42" s="495">
        <v>0</v>
      </c>
      <c r="I42" s="495">
        <v>0</v>
      </c>
      <c r="J42" s="495">
        <v>305</v>
      </c>
      <c r="K42" s="499">
        <v>311857</v>
      </c>
    </row>
    <row r="43" spans="1:11" s="58" customFormat="1" ht="11.1" customHeight="1" x14ac:dyDescent="0.15">
      <c r="A43" s="58" t="s">
        <v>138</v>
      </c>
      <c r="B43" s="494" t="s">
        <v>146</v>
      </c>
      <c r="C43" s="63">
        <v>0</v>
      </c>
      <c r="D43" s="604">
        <v>0</v>
      </c>
      <c r="E43" s="604"/>
      <c r="F43" s="499">
        <v>5886</v>
      </c>
      <c r="G43" s="495">
        <v>178707</v>
      </c>
      <c r="H43" s="495">
        <v>5</v>
      </c>
      <c r="I43" s="499">
        <v>3228</v>
      </c>
      <c r="J43" s="495">
        <v>78</v>
      </c>
      <c r="K43" s="499">
        <v>43601</v>
      </c>
    </row>
    <row r="44" spans="1:11" s="58" customFormat="1" ht="11.1" customHeight="1" x14ac:dyDescent="0.15">
      <c r="A44" s="58" t="s">
        <v>143</v>
      </c>
      <c r="B44" s="494" t="s">
        <v>145</v>
      </c>
      <c r="C44" s="63">
        <v>2968</v>
      </c>
      <c r="D44" s="608">
        <v>35975480</v>
      </c>
      <c r="E44" s="608"/>
      <c r="F44" s="499">
        <v>2977</v>
      </c>
      <c r="G44" s="495">
        <v>25306</v>
      </c>
      <c r="H44" s="495">
        <v>0</v>
      </c>
      <c r="I44" s="495">
        <v>0</v>
      </c>
      <c r="J44" s="495">
        <v>82</v>
      </c>
      <c r="K44" s="499">
        <v>150583</v>
      </c>
    </row>
    <row r="45" spans="1:11" s="58" customFormat="1" ht="11.1" customHeight="1" x14ac:dyDescent="0.15">
      <c r="B45" s="493" t="s">
        <v>144</v>
      </c>
      <c r="C45" s="63">
        <v>0</v>
      </c>
      <c r="D45" s="604">
        <v>0</v>
      </c>
      <c r="E45" s="604"/>
      <c r="F45" s="499">
        <v>3136</v>
      </c>
      <c r="G45" s="499">
        <v>33339</v>
      </c>
      <c r="H45" s="499">
        <v>2</v>
      </c>
      <c r="I45" s="499">
        <v>2311</v>
      </c>
      <c r="J45" s="495">
        <v>427</v>
      </c>
      <c r="K45" s="499">
        <v>224091</v>
      </c>
    </row>
    <row r="46" spans="1:11" s="58" customFormat="1" ht="11.1" customHeight="1" x14ac:dyDescent="0.15">
      <c r="A46" s="58" t="s">
        <v>143</v>
      </c>
      <c r="B46" s="494" t="s">
        <v>142</v>
      </c>
      <c r="C46" s="63">
        <v>304</v>
      </c>
      <c r="D46" s="604">
        <v>2129520</v>
      </c>
      <c r="E46" s="604"/>
      <c r="F46" s="499">
        <v>461</v>
      </c>
      <c r="G46" s="499">
        <v>3228</v>
      </c>
      <c r="H46" s="499">
        <v>159</v>
      </c>
      <c r="I46" s="499">
        <v>266799</v>
      </c>
      <c r="J46" s="495">
        <v>318</v>
      </c>
      <c r="K46" s="499">
        <v>111795</v>
      </c>
    </row>
    <row r="47" spans="1:11" s="58" customFormat="1" ht="11.1" customHeight="1" x14ac:dyDescent="0.15">
      <c r="A47" s="58" t="s">
        <v>138</v>
      </c>
      <c r="B47" s="494" t="s">
        <v>141</v>
      </c>
      <c r="C47" s="63">
        <v>6280</v>
      </c>
      <c r="D47" s="608">
        <v>31076678</v>
      </c>
      <c r="E47" s="608"/>
      <c r="F47" s="499">
        <v>1677</v>
      </c>
      <c r="G47" s="499">
        <v>25471</v>
      </c>
      <c r="H47" s="499">
        <v>32</v>
      </c>
      <c r="I47" s="499">
        <v>56342</v>
      </c>
      <c r="J47" s="495">
        <v>982</v>
      </c>
      <c r="K47" s="499">
        <v>1073295</v>
      </c>
    </row>
    <row r="48" spans="1:11" s="58" customFormat="1" ht="11.1" customHeight="1" x14ac:dyDescent="0.15">
      <c r="A48" s="58" t="s">
        <v>138</v>
      </c>
      <c r="B48" s="494" t="s">
        <v>140</v>
      </c>
      <c r="C48" s="63">
        <v>585</v>
      </c>
      <c r="D48" s="608">
        <v>9058572</v>
      </c>
      <c r="E48" s="608"/>
      <c r="F48" s="499">
        <v>960</v>
      </c>
      <c r="G48" s="499">
        <v>68767</v>
      </c>
      <c r="H48" s="499">
        <v>35</v>
      </c>
      <c r="I48" s="499">
        <v>37689</v>
      </c>
      <c r="J48" s="495">
        <v>304</v>
      </c>
      <c r="K48" s="499">
        <v>290025</v>
      </c>
    </row>
    <row r="49" spans="1:12" s="58" customFormat="1" ht="11.1" customHeight="1" x14ac:dyDescent="0.15">
      <c r="A49" s="58" t="s">
        <v>138</v>
      </c>
      <c r="B49" s="494" t="s">
        <v>139</v>
      </c>
      <c r="C49" s="63">
        <v>0</v>
      </c>
      <c r="D49" s="604">
        <v>0</v>
      </c>
      <c r="E49" s="604"/>
      <c r="F49" s="499">
        <v>96</v>
      </c>
      <c r="G49" s="499">
        <v>1404</v>
      </c>
      <c r="H49" s="499">
        <v>11</v>
      </c>
      <c r="I49" s="499">
        <v>58995</v>
      </c>
      <c r="J49" s="495">
        <v>164</v>
      </c>
      <c r="K49" s="499">
        <v>56580</v>
      </c>
    </row>
    <row r="50" spans="1:12" s="58" customFormat="1" ht="11.1" customHeight="1" x14ac:dyDescent="0.15">
      <c r="A50" s="58" t="s">
        <v>138</v>
      </c>
      <c r="B50" s="494" t="s">
        <v>137</v>
      </c>
      <c r="C50" s="63">
        <v>0</v>
      </c>
      <c r="D50" s="604">
        <v>0</v>
      </c>
      <c r="E50" s="604"/>
      <c r="F50" s="499">
        <v>419</v>
      </c>
      <c r="G50" s="499">
        <v>6285</v>
      </c>
      <c r="H50" s="499">
        <v>2</v>
      </c>
      <c r="I50" s="499">
        <v>9346</v>
      </c>
      <c r="J50" s="495">
        <v>79</v>
      </c>
      <c r="K50" s="499">
        <v>17695</v>
      </c>
    </row>
    <row r="51" spans="1:12" s="58" customFormat="1" ht="11.1" customHeight="1" x14ac:dyDescent="0.15">
      <c r="A51" s="602" t="s">
        <v>136</v>
      </c>
      <c r="B51" s="603"/>
      <c r="C51" s="63">
        <v>6090</v>
      </c>
      <c r="D51" s="604">
        <v>16319532</v>
      </c>
      <c r="E51" s="604"/>
      <c r="F51" s="495">
        <v>129805</v>
      </c>
      <c r="G51" s="495">
        <v>1364290</v>
      </c>
      <c r="H51" s="495">
        <v>246</v>
      </c>
      <c r="I51" s="495">
        <v>20420</v>
      </c>
      <c r="J51" s="495">
        <v>1836</v>
      </c>
      <c r="K51" s="495">
        <v>506868</v>
      </c>
    </row>
    <row r="52" spans="1:12" s="58" customFormat="1" ht="4.5" customHeight="1" x14ac:dyDescent="0.15">
      <c r="A52" s="73"/>
      <c r="B52" s="72"/>
      <c r="C52" s="60"/>
      <c r="D52" s="59"/>
      <c r="E52" s="59"/>
      <c r="F52" s="59"/>
      <c r="G52" s="59"/>
      <c r="H52" s="59"/>
      <c r="I52" s="59"/>
      <c r="J52" s="59"/>
      <c r="K52" s="62"/>
    </row>
    <row r="53" spans="1:12" s="58" customFormat="1" ht="12.75" customHeight="1" x14ac:dyDescent="0.15">
      <c r="A53" s="58" t="s">
        <v>161</v>
      </c>
    </row>
    <row r="54" spans="1:12" s="58" customFormat="1" ht="11.1" customHeight="1" x14ac:dyDescent="0.15">
      <c r="A54" s="58" t="s">
        <v>160</v>
      </c>
    </row>
    <row r="55" spans="1:12" s="58" customFormat="1" ht="11.1" customHeight="1" x14ac:dyDescent="0.15">
      <c r="A55" s="58" t="s">
        <v>134</v>
      </c>
    </row>
    <row r="56" spans="1:12" s="58" customFormat="1" ht="12.75" customHeight="1" x14ac:dyDescent="0.15"/>
    <row r="57" spans="1:12" s="58" customFormat="1" ht="27.75" customHeight="1" thickBot="1" x14ac:dyDescent="0.2">
      <c r="A57" s="71" t="s">
        <v>582</v>
      </c>
      <c r="B57" s="71"/>
      <c r="C57" s="71"/>
      <c r="D57" s="71"/>
      <c r="E57" s="71"/>
      <c r="F57" s="71"/>
      <c r="G57" s="71"/>
      <c r="H57" s="71"/>
      <c r="I57" s="71"/>
      <c r="J57" s="71"/>
      <c r="K57" s="70" t="s">
        <v>159</v>
      </c>
    </row>
    <row r="58" spans="1:12" s="58" customFormat="1" ht="8.25" customHeight="1" thickTop="1" x14ac:dyDescent="0.15">
      <c r="A58" s="611" t="s">
        <v>158</v>
      </c>
      <c r="B58" s="611"/>
      <c r="C58" s="609" t="s">
        <v>157</v>
      </c>
      <c r="D58" s="69"/>
      <c r="E58" s="69"/>
      <c r="F58" s="609" t="s">
        <v>156</v>
      </c>
      <c r="G58" s="69"/>
      <c r="H58" s="69"/>
      <c r="I58" s="609" t="s">
        <v>155</v>
      </c>
      <c r="J58" s="69"/>
      <c r="K58" s="69"/>
    </row>
    <row r="59" spans="1:12" s="58" customFormat="1" ht="21.75" customHeight="1" x14ac:dyDescent="0.15">
      <c r="A59" s="612"/>
      <c r="B59" s="612"/>
      <c r="C59" s="594"/>
      <c r="D59" s="502" t="s">
        <v>154</v>
      </c>
      <c r="E59" s="502" t="s">
        <v>153</v>
      </c>
      <c r="F59" s="594"/>
      <c r="G59" s="502" t="s">
        <v>154</v>
      </c>
      <c r="H59" s="502" t="s">
        <v>153</v>
      </c>
      <c r="I59" s="594"/>
      <c r="J59" s="502" t="s">
        <v>154</v>
      </c>
      <c r="K59" s="502" t="s">
        <v>153</v>
      </c>
    </row>
    <row r="60" spans="1:12" s="58" customFormat="1" ht="4.5" customHeight="1" x14ac:dyDescent="0.15">
      <c r="A60" s="501"/>
      <c r="B60" s="501"/>
      <c r="C60" s="68"/>
      <c r="D60" s="501"/>
      <c r="E60" s="501"/>
      <c r="F60" s="501"/>
      <c r="G60" s="501"/>
      <c r="H60" s="501"/>
      <c r="I60" s="501"/>
      <c r="J60" s="501"/>
      <c r="K60" s="501"/>
    </row>
    <row r="61" spans="1:12" s="58" customFormat="1" ht="11.1" customHeight="1" x14ac:dyDescent="0.15">
      <c r="A61" s="600" t="s">
        <v>577</v>
      </c>
      <c r="B61" s="596"/>
      <c r="C61" s="64">
        <v>2869544</v>
      </c>
      <c r="D61" s="496">
        <v>122206</v>
      </c>
      <c r="E61" s="496">
        <v>2747338</v>
      </c>
      <c r="F61" s="496">
        <v>1432038</v>
      </c>
      <c r="G61" s="496">
        <v>61077</v>
      </c>
      <c r="H61" s="496">
        <v>1370961</v>
      </c>
      <c r="I61" s="496">
        <v>1437506</v>
      </c>
      <c r="J61" s="496">
        <v>61129</v>
      </c>
      <c r="K61" s="496">
        <v>1376377</v>
      </c>
      <c r="L61" s="92" t="str">
        <f>IF(E61=H61+K61,"ＯＫ","不突合")</f>
        <v>ＯＫ</v>
      </c>
    </row>
    <row r="62" spans="1:12" s="58" customFormat="1" ht="11.1" customHeight="1" x14ac:dyDescent="0.15">
      <c r="A62" s="595" t="s">
        <v>578</v>
      </c>
      <c r="B62" s="596"/>
      <c r="C62" s="64">
        <v>2983091</v>
      </c>
      <c r="D62" s="496">
        <v>184065</v>
      </c>
      <c r="E62" s="496">
        <v>2799026</v>
      </c>
      <c r="F62" s="496">
        <v>1490153</v>
      </c>
      <c r="G62" s="496">
        <v>91978</v>
      </c>
      <c r="H62" s="496">
        <v>1398175</v>
      </c>
      <c r="I62" s="496">
        <v>1492938</v>
      </c>
      <c r="J62" s="496">
        <v>92087</v>
      </c>
      <c r="K62" s="496">
        <v>1400851</v>
      </c>
      <c r="L62" s="92" t="str">
        <f>IF(E62=H62+K62,"ＯＫ","不突合")</f>
        <v>ＯＫ</v>
      </c>
    </row>
    <row r="63" spans="1:12" s="65" customFormat="1" ht="11.1" customHeight="1" x14ac:dyDescent="0.15">
      <c r="A63" s="595" t="s">
        <v>579</v>
      </c>
      <c r="B63" s="598"/>
      <c r="C63" s="64">
        <v>3127878</v>
      </c>
      <c r="D63" s="496">
        <v>180469</v>
      </c>
      <c r="E63" s="496">
        <v>2947409</v>
      </c>
      <c r="F63" s="496">
        <v>1561001</v>
      </c>
      <c r="G63" s="496">
        <v>90213</v>
      </c>
      <c r="H63" s="496">
        <v>1470788</v>
      </c>
      <c r="I63" s="496">
        <v>1566877</v>
      </c>
      <c r="J63" s="496">
        <v>90256</v>
      </c>
      <c r="K63" s="496">
        <v>1476621</v>
      </c>
      <c r="L63" s="92" t="str">
        <f>IF(E63=H63+K63,"ＯＫ","不突合")</f>
        <v>ＯＫ</v>
      </c>
    </row>
    <row r="64" spans="1:12" s="58" customFormat="1" ht="11.1" customHeight="1" x14ac:dyDescent="0.15">
      <c r="A64" s="595" t="s">
        <v>580</v>
      </c>
      <c r="B64" s="598"/>
      <c r="C64" s="64">
        <v>3037738</v>
      </c>
      <c r="D64" s="496">
        <v>180802</v>
      </c>
      <c r="E64" s="496">
        <v>2856936</v>
      </c>
      <c r="F64" s="496">
        <v>1520710</v>
      </c>
      <c r="G64" s="496">
        <v>90362</v>
      </c>
      <c r="H64" s="496">
        <v>1430348</v>
      </c>
      <c r="I64" s="496">
        <v>1517028</v>
      </c>
      <c r="J64" s="496">
        <v>90440</v>
      </c>
      <c r="K64" s="496">
        <v>1426588</v>
      </c>
      <c r="L64" s="92" t="str">
        <f>IF(E64=H64+K64,"ＯＫ","不突合")</f>
        <v>ＯＫ</v>
      </c>
    </row>
    <row r="65" spans="1:12" s="65" customFormat="1" ht="11.1" customHeight="1" x14ac:dyDescent="0.15">
      <c r="A65" s="605" t="s">
        <v>581</v>
      </c>
      <c r="B65" s="606"/>
      <c r="C65" s="67">
        <v>3137007</v>
      </c>
      <c r="D65" s="66">
        <v>191583</v>
      </c>
      <c r="E65" s="497">
        <v>2945424</v>
      </c>
      <c r="F65" s="66">
        <v>1562251</v>
      </c>
      <c r="G65" s="66">
        <v>95896</v>
      </c>
      <c r="H65" s="66">
        <v>1466355</v>
      </c>
      <c r="I65" s="66">
        <v>1574756</v>
      </c>
      <c r="J65" s="66">
        <v>95687</v>
      </c>
      <c r="K65" s="66">
        <v>1479069</v>
      </c>
      <c r="L65" s="92" t="str">
        <f>IF(E65=H65+K65,"ＯＫ","不突合")</f>
        <v>ＯＫ</v>
      </c>
    </row>
    <row r="66" spans="1:12" s="58" customFormat="1" ht="7.5" customHeight="1" x14ac:dyDescent="0.15">
      <c r="C66" s="64"/>
      <c r="D66" s="498"/>
      <c r="E66" s="498"/>
      <c r="F66" s="498"/>
      <c r="G66" s="498"/>
      <c r="H66" s="498"/>
      <c r="I66" s="498"/>
      <c r="J66" s="498"/>
      <c r="K66" s="498"/>
      <c r="L66" s="92"/>
    </row>
    <row r="67" spans="1:12" s="58" customFormat="1" ht="11.1" customHeight="1" x14ac:dyDescent="0.15">
      <c r="A67" s="610" t="s">
        <v>152</v>
      </c>
      <c r="B67" s="603"/>
      <c r="C67" s="63">
        <v>2420078</v>
      </c>
      <c r="D67" s="499">
        <v>191173</v>
      </c>
      <c r="E67" s="499">
        <v>2228905</v>
      </c>
      <c r="F67" s="499">
        <v>1202573</v>
      </c>
      <c r="G67" s="499">
        <v>95691</v>
      </c>
      <c r="H67" s="499">
        <v>1106882</v>
      </c>
      <c r="I67" s="499">
        <v>1217505</v>
      </c>
      <c r="J67" s="499">
        <v>95482</v>
      </c>
      <c r="K67" s="499">
        <v>1122023</v>
      </c>
      <c r="L67" s="92" t="e">
        <f>IF(E67=H67+K67+E86+H86+J86+#REF!,"ＯＫ","不突合")</f>
        <v>#REF!</v>
      </c>
    </row>
    <row r="68" spans="1:12" s="58" customFormat="1" ht="11.1" customHeight="1" x14ac:dyDescent="0.15">
      <c r="A68" s="58" t="s">
        <v>138</v>
      </c>
      <c r="B68" s="494" t="s">
        <v>151</v>
      </c>
      <c r="C68" s="63">
        <v>327651</v>
      </c>
      <c r="D68" s="499">
        <v>175</v>
      </c>
      <c r="E68" s="495">
        <v>327476</v>
      </c>
      <c r="F68" s="499">
        <v>162599</v>
      </c>
      <c r="G68" s="499">
        <v>75</v>
      </c>
      <c r="H68" s="499">
        <v>162524</v>
      </c>
      <c r="I68" s="499">
        <v>165052</v>
      </c>
      <c r="J68" s="499">
        <v>100</v>
      </c>
      <c r="K68" s="499">
        <v>164952</v>
      </c>
      <c r="L68" s="92" t="e">
        <f>IF(E68=H68+K68+E87+H87+J87+#REF!,"ＯＫ","不突合")</f>
        <v>#REF!</v>
      </c>
    </row>
    <row r="69" spans="1:12" s="58" customFormat="1" ht="11.1" customHeight="1" x14ac:dyDescent="0.15">
      <c r="A69" s="58" t="s">
        <v>138</v>
      </c>
      <c r="B69" s="494" t="s">
        <v>150</v>
      </c>
      <c r="C69" s="63">
        <v>67760</v>
      </c>
      <c r="D69" s="495">
        <v>0</v>
      </c>
      <c r="E69" s="495">
        <v>67760</v>
      </c>
      <c r="F69" s="499">
        <v>33880</v>
      </c>
      <c r="G69" s="499">
        <v>0</v>
      </c>
      <c r="H69" s="499">
        <v>33880</v>
      </c>
      <c r="I69" s="499">
        <v>33880</v>
      </c>
      <c r="J69" s="499">
        <v>0</v>
      </c>
      <c r="K69" s="499">
        <v>33880</v>
      </c>
      <c r="L69" s="92" t="e">
        <f>IF(E69=H69+K69+E88+H88+J88+#REF!,"ＯＫ","不突合")</f>
        <v>#REF!</v>
      </c>
    </row>
    <row r="70" spans="1:12" s="58" customFormat="1" ht="11.1" customHeight="1" x14ac:dyDescent="0.15">
      <c r="A70" s="58" t="s">
        <v>138</v>
      </c>
      <c r="B70" s="494" t="s">
        <v>149</v>
      </c>
      <c r="C70" s="63">
        <v>223704</v>
      </c>
      <c r="D70" s="499">
        <v>200</v>
      </c>
      <c r="E70" s="499">
        <v>223504</v>
      </c>
      <c r="F70" s="499">
        <v>111795</v>
      </c>
      <c r="G70" s="499">
        <v>100</v>
      </c>
      <c r="H70" s="499">
        <v>111695</v>
      </c>
      <c r="I70" s="499">
        <v>111909</v>
      </c>
      <c r="J70" s="499">
        <v>100</v>
      </c>
      <c r="K70" s="499">
        <v>111809</v>
      </c>
      <c r="L70" s="92" t="e">
        <f>IF(E70=H70+K70+E89+H89+J89+#REF!,"ＯＫ","不突合")</f>
        <v>#REF!</v>
      </c>
    </row>
    <row r="71" spans="1:12" s="58" customFormat="1" ht="11.1" customHeight="1" x14ac:dyDescent="0.15">
      <c r="A71" s="58" t="s">
        <v>138</v>
      </c>
      <c r="B71" s="494" t="s">
        <v>148</v>
      </c>
      <c r="C71" s="63">
        <v>3676</v>
      </c>
      <c r="D71" s="499">
        <v>0</v>
      </c>
      <c r="E71" s="499">
        <v>3676</v>
      </c>
      <c r="F71" s="499">
        <v>1838</v>
      </c>
      <c r="G71" s="499">
        <v>0</v>
      </c>
      <c r="H71" s="499">
        <v>1838</v>
      </c>
      <c r="I71" s="499">
        <v>1838</v>
      </c>
      <c r="J71" s="499">
        <v>0</v>
      </c>
      <c r="K71" s="499">
        <v>1838</v>
      </c>
      <c r="L71" s="92" t="e">
        <f>IF(E71=H71+K71+E90+H90+J90+#REF!,"ＯＫ","不突合")</f>
        <v>#REF!</v>
      </c>
    </row>
    <row r="72" spans="1:12" s="58" customFormat="1" ht="11.1" customHeight="1" x14ac:dyDescent="0.15">
      <c r="A72" s="58" t="s">
        <v>138</v>
      </c>
      <c r="B72" s="494" t="s">
        <v>147</v>
      </c>
      <c r="C72" s="63">
        <v>28896</v>
      </c>
      <c r="D72" s="499">
        <v>25471</v>
      </c>
      <c r="E72" s="499">
        <v>3425</v>
      </c>
      <c r="F72" s="499">
        <v>14444</v>
      </c>
      <c r="G72" s="499">
        <v>12723</v>
      </c>
      <c r="H72" s="499">
        <v>1721</v>
      </c>
      <c r="I72" s="499">
        <v>14452</v>
      </c>
      <c r="J72" s="499">
        <v>12748</v>
      </c>
      <c r="K72" s="499">
        <v>1704</v>
      </c>
      <c r="L72" s="92" t="e">
        <f>IF(E72=H72+K72+E91+H91+J91+#REF!,"ＯＫ","不突合")</f>
        <v>#REF!</v>
      </c>
    </row>
    <row r="73" spans="1:12" s="58" customFormat="1" ht="11.1" customHeight="1" x14ac:dyDescent="0.15">
      <c r="A73" s="58" t="s">
        <v>138</v>
      </c>
      <c r="B73" s="494" t="s">
        <v>146</v>
      </c>
      <c r="C73" s="63">
        <v>732</v>
      </c>
      <c r="D73" s="499">
        <v>0</v>
      </c>
      <c r="E73" s="499">
        <v>732</v>
      </c>
      <c r="F73" s="499">
        <v>366</v>
      </c>
      <c r="G73" s="499">
        <v>0</v>
      </c>
      <c r="H73" s="499">
        <v>366</v>
      </c>
      <c r="I73" s="499">
        <v>366</v>
      </c>
      <c r="J73" s="499">
        <v>0</v>
      </c>
      <c r="K73" s="499">
        <v>366</v>
      </c>
      <c r="L73" s="92" t="e">
        <f>IF(E73=H73+K73+E92+H92+J92+#REF!,"ＯＫ","不突合")</f>
        <v>#REF!</v>
      </c>
    </row>
    <row r="74" spans="1:12" s="58" customFormat="1" ht="11.1" customHeight="1" x14ac:dyDescent="0.15">
      <c r="A74" s="58" t="s">
        <v>143</v>
      </c>
      <c r="B74" s="494" t="s">
        <v>145</v>
      </c>
      <c r="C74" s="63">
        <v>879766</v>
      </c>
      <c r="D74" s="499">
        <v>0</v>
      </c>
      <c r="E74" s="499">
        <v>879766</v>
      </c>
      <c r="F74" s="499">
        <v>427464</v>
      </c>
      <c r="G74" s="499">
        <v>0</v>
      </c>
      <c r="H74" s="499">
        <v>427464</v>
      </c>
      <c r="I74" s="499">
        <v>452302</v>
      </c>
      <c r="J74" s="499">
        <v>0</v>
      </c>
      <c r="K74" s="499">
        <v>452302</v>
      </c>
      <c r="L74" s="92" t="e">
        <f>IF(E74=H74+K74+E93+H93+J93+#REF!,"ＯＫ","不突合")</f>
        <v>#REF!</v>
      </c>
    </row>
    <row r="75" spans="1:12" s="58" customFormat="1" ht="11.1" customHeight="1" x14ac:dyDescent="0.15">
      <c r="B75" s="494" t="s">
        <v>144</v>
      </c>
      <c r="C75" s="63">
        <v>0</v>
      </c>
      <c r="D75" s="499">
        <v>0</v>
      </c>
      <c r="E75" s="499">
        <v>0</v>
      </c>
      <c r="F75" s="499">
        <v>0</v>
      </c>
      <c r="G75" s="499">
        <v>0</v>
      </c>
      <c r="H75" s="499">
        <v>0</v>
      </c>
      <c r="I75" s="499">
        <v>0</v>
      </c>
      <c r="J75" s="499">
        <v>0</v>
      </c>
      <c r="K75" s="499">
        <v>0</v>
      </c>
      <c r="L75" s="92" t="e">
        <f>IF(E75=H75+K75+E94+H94+J94+#REF!,"ＯＫ","不突合")</f>
        <v>#REF!</v>
      </c>
    </row>
    <row r="76" spans="1:12" s="58" customFormat="1" ht="11.1" customHeight="1" x14ac:dyDescent="0.15">
      <c r="A76" s="58" t="s">
        <v>143</v>
      </c>
      <c r="B76" s="494" t="s">
        <v>142</v>
      </c>
      <c r="C76" s="63">
        <v>29119</v>
      </c>
      <c r="D76" s="499">
        <v>11024</v>
      </c>
      <c r="E76" s="499">
        <v>18095</v>
      </c>
      <c r="F76" s="499">
        <v>17697</v>
      </c>
      <c r="G76" s="499">
        <v>5512</v>
      </c>
      <c r="H76" s="499">
        <v>12185</v>
      </c>
      <c r="I76" s="499">
        <v>11422</v>
      </c>
      <c r="J76" s="499">
        <v>5512</v>
      </c>
      <c r="K76" s="499">
        <v>5910</v>
      </c>
      <c r="L76" s="92" t="e">
        <f>IF(E76=H76+K76+E95+H95+J95+#REF!,"ＯＫ","不突合")</f>
        <v>#REF!</v>
      </c>
    </row>
    <row r="77" spans="1:12" s="58" customFormat="1" ht="11.1" customHeight="1" x14ac:dyDescent="0.15">
      <c r="A77" s="58" t="s">
        <v>138</v>
      </c>
      <c r="B77" s="494" t="s">
        <v>141</v>
      </c>
      <c r="C77" s="63">
        <v>581545</v>
      </c>
      <c r="D77" s="499">
        <v>112522</v>
      </c>
      <c r="E77" s="499">
        <v>469023</v>
      </c>
      <c r="F77" s="499">
        <v>289814</v>
      </c>
      <c r="G77" s="499">
        <v>56234</v>
      </c>
      <c r="H77" s="499">
        <v>233580</v>
      </c>
      <c r="I77" s="499">
        <v>291731</v>
      </c>
      <c r="J77" s="499">
        <v>56288</v>
      </c>
      <c r="K77" s="499">
        <v>235443</v>
      </c>
      <c r="L77" s="92" t="e">
        <f>IF(E77=H77+K77+E96+H96+J96+#REF!,"ＯＫ","不突合")</f>
        <v>#REF!</v>
      </c>
    </row>
    <row r="78" spans="1:12" s="58" customFormat="1" ht="11.1" customHeight="1" x14ac:dyDescent="0.15">
      <c r="A78" s="58" t="s">
        <v>138</v>
      </c>
      <c r="B78" s="494" t="s">
        <v>140</v>
      </c>
      <c r="C78" s="63">
        <v>276859</v>
      </c>
      <c r="D78" s="499">
        <v>41781</v>
      </c>
      <c r="E78" s="499">
        <v>235078</v>
      </c>
      <c r="F78" s="499">
        <v>142676</v>
      </c>
      <c r="G78" s="499">
        <v>21047</v>
      </c>
      <c r="H78" s="499">
        <v>121629</v>
      </c>
      <c r="I78" s="499">
        <v>134183</v>
      </c>
      <c r="J78" s="499">
        <v>20734</v>
      </c>
      <c r="K78" s="499">
        <v>113449</v>
      </c>
      <c r="L78" s="92" t="e">
        <f>IF(E78=H78+K78+E97+H97+J97+#REF!,"ＯＫ","不突合")</f>
        <v>#REF!</v>
      </c>
    </row>
    <row r="79" spans="1:12" s="58" customFormat="1" ht="11.1" customHeight="1" x14ac:dyDescent="0.15">
      <c r="A79" s="58" t="s">
        <v>138</v>
      </c>
      <c r="B79" s="494" t="s">
        <v>139</v>
      </c>
      <c r="C79" s="63">
        <v>0</v>
      </c>
      <c r="D79" s="499">
        <v>0</v>
      </c>
      <c r="E79" s="499">
        <v>0</v>
      </c>
      <c r="F79" s="499">
        <v>0</v>
      </c>
      <c r="G79" s="499">
        <v>0</v>
      </c>
      <c r="H79" s="499">
        <v>0</v>
      </c>
      <c r="I79" s="499">
        <v>0</v>
      </c>
      <c r="J79" s="499">
        <v>0</v>
      </c>
      <c r="K79" s="499">
        <v>0</v>
      </c>
      <c r="L79" s="92" t="e">
        <f>IF(E79=H79+K79+E98+H98+J98+#REF!,"ＯＫ","不突合")</f>
        <v>#REF!</v>
      </c>
    </row>
    <row r="80" spans="1:12" s="58" customFormat="1" ht="11.1" customHeight="1" x14ac:dyDescent="0.15">
      <c r="A80" s="58" t="s">
        <v>138</v>
      </c>
      <c r="B80" s="494" t="s">
        <v>137</v>
      </c>
      <c r="C80" s="63">
        <v>370</v>
      </c>
      <c r="D80" s="499">
        <v>0</v>
      </c>
      <c r="E80" s="499">
        <v>370</v>
      </c>
      <c r="F80" s="499">
        <v>0</v>
      </c>
      <c r="G80" s="499">
        <v>0</v>
      </c>
      <c r="H80" s="499">
        <v>0</v>
      </c>
      <c r="I80" s="499">
        <v>370</v>
      </c>
      <c r="J80" s="499">
        <v>0</v>
      </c>
      <c r="K80" s="499">
        <v>370</v>
      </c>
      <c r="L80" s="92" t="e">
        <f>IF(E80=H80+K80+E99+H99+J99+#REF!,"ＯＫ","不突合")</f>
        <v>#REF!</v>
      </c>
    </row>
    <row r="81" spans="1:12" s="58" customFormat="1" ht="11.1" customHeight="1" x14ac:dyDescent="0.15">
      <c r="A81" s="602" t="s">
        <v>136</v>
      </c>
      <c r="B81" s="603"/>
      <c r="C81" s="63">
        <v>716929</v>
      </c>
      <c r="D81" s="495">
        <v>410</v>
      </c>
      <c r="E81" s="495">
        <v>716519</v>
      </c>
      <c r="F81" s="495">
        <v>359678</v>
      </c>
      <c r="G81" s="495">
        <v>205</v>
      </c>
      <c r="H81" s="495">
        <v>359473</v>
      </c>
      <c r="I81" s="495">
        <v>357251</v>
      </c>
      <c r="J81" s="495">
        <v>205</v>
      </c>
      <c r="K81" s="495">
        <v>357046</v>
      </c>
      <c r="L81" s="92" t="e">
        <f>IF(E81=H81+K81+E100+H100+J100+#REF!,"ＯＫ","不突合")</f>
        <v>#REF!</v>
      </c>
    </row>
    <row r="82" spans="1:12" s="58" customFormat="1" ht="4.5" customHeight="1" x14ac:dyDescent="0.15">
      <c r="A82" s="62"/>
      <c r="B82" s="61"/>
      <c r="C82" s="60"/>
      <c r="D82" s="59"/>
      <c r="E82" s="59"/>
      <c r="F82" s="59"/>
      <c r="G82" s="59"/>
      <c r="H82" s="59"/>
      <c r="I82" s="59"/>
      <c r="J82" s="59"/>
      <c r="K82" s="59"/>
    </row>
    <row r="83" spans="1:12" s="58" customFormat="1" ht="12.75" customHeight="1" x14ac:dyDescent="0.15">
      <c r="A83" s="58" t="s">
        <v>135</v>
      </c>
    </row>
    <row r="84" spans="1:12" s="58" customFormat="1" ht="11.1" customHeight="1" x14ac:dyDescent="0.15">
      <c r="A84" s="58" t="s">
        <v>134</v>
      </c>
    </row>
    <row r="86" spans="1:12" x14ac:dyDescent="0.15">
      <c r="C86" s="539"/>
      <c r="F86" s="539"/>
      <c r="I86" s="539"/>
    </row>
    <row r="87" spans="1:12" x14ac:dyDescent="0.15">
      <c r="C87" s="539"/>
      <c r="F87" s="539"/>
      <c r="I87" s="539"/>
    </row>
    <row r="88" spans="1:12" x14ac:dyDescent="0.15">
      <c r="C88" s="539"/>
      <c r="F88" s="539"/>
      <c r="I88" s="539"/>
    </row>
    <row r="89" spans="1:12" x14ac:dyDescent="0.15">
      <c r="C89" s="539"/>
      <c r="F89" s="539"/>
      <c r="I89" s="539"/>
    </row>
    <row r="90" spans="1:12" x14ac:dyDescent="0.15">
      <c r="C90" s="539"/>
      <c r="F90" s="539"/>
      <c r="I90" s="539"/>
    </row>
    <row r="91" spans="1:12" x14ac:dyDescent="0.15">
      <c r="C91" s="539"/>
      <c r="F91" s="539"/>
      <c r="I91" s="539"/>
    </row>
    <row r="92" spans="1:12" x14ac:dyDescent="0.15">
      <c r="C92" s="539"/>
      <c r="F92" s="539"/>
      <c r="I92" s="539"/>
    </row>
    <row r="93" spans="1:12" x14ac:dyDescent="0.15">
      <c r="C93" s="539"/>
      <c r="F93" s="539"/>
      <c r="I93" s="539"/>
    </row>
    <row r="94" spans="1:12" x14ac:dyDescent="0.15">
      <c r="C94" s="539"/>
      <c r="F94" s="539"/>
      <c r="I94" s="539"/>
    </row>
    <row r="95" spans="1:12" x14ac:dyDescent="0.15">
      <c r="C95" s="539"/>
      <c r="F95" s="539"/>
      <c r="I95" s="539"/>
    </row>
    <row r="96" spans="1:12" x14ac:dyDescent="0.15">
      <c r="C96" s="539"/>
      <c r="F96" s="539"/>
      <c r="I96" s="539"/>
    </row>
    <row r="97" spans="3:9" x14ac:dyDescent="0.15">
      <c r="C97" s="539"/>
      <c r="F97" s="539"/>
      <c r="I97" s="539"/>
    </row>
    <row r="98" spans="3:9" x14ac:dyDescent="0.15">
      <c r="C98" s="539"/>
      <c r="F98" s="539"/>
      <c r="I98" s="539"/>
    </row>
    <row r="99" spans="3:9" x14ac:dyDescent="0.15">
      <c r="C99" s="539"/>
      <c r="F99" s="539"/>
      <c r="I99" s="539"/>
    </row>
    <row r="100" spans="3:9" x14ac:dyDescent="0.15">
      <c r="C100" s="539"/>
      <c r="F100" s="539"/>
      <c r="I100" s="539"/>
    </row>
    <row r="101" spans="3:9" x14ac:dyDescent="0.15">
      <c r="C101" s="539"/>
      <c r="F101" s="539"/>
      <c r="I101" s="539"/>
    </row>
    <row r="102" spans="3:9" x14ac:dyDescent="0.15">
      <c r="C102" s="539"/>
      <c r="F102" s="539"/>
      <c r="I102" s="539"/>
    </row>
    <row r="103" spans="3:9" x14ac:dyDescent="0.15">
      <c r="C103" s="539"/>
      <c r="F103" s="539"/>
      <c r="I103" s="539"/>
    </row>
    <row r="104" spans="3:9" x14ac:dyDescent="0.15">
      <c r="C104" s="539"/>
      <c r="F104" s="539"/>
      <c r="I104" s="539"/>
    </row>
    <row r="105" spans="3:9" x14ac:dyDescent="0.15">
      <c r="C105" s="57"/>
    </row>
    <row r="106" spans="3:9" x14ac:dyDescent="0.15">
      <c r="C106" s="57"/>
    </row>
    <row r="107" spans="3:9" x14ac:dyDescent="0.15">
      <c r="C107" s="57"/>
    </row>
  </sheetData>
  <mergeCells count="127">
    <mergeCell ref="A67:B67"/>
    <mergeCell ref="A81:B81"/>
    <mergeCell ref="I58:I59"/>
    <mergeCell ref="A61:B61"/>
    <mergeCell ref="A62:B62"/>
    <mergeCell ref="A63:B63"/>
    <mergeCell ref="A64:B64"/>
    <mergeCell ref="A65:B65"/>
    <mergeCell ref="D50:E50"/>
    <mergeCell ref="A51:B51"/>
    <mergeCell ref="D51:E51"/>
    <mergeCell ref="A58:B59"/>
    <mergeCell ref="C58:C59"/>
    <mergeCell ref="F58:F59"/>
    <mergeCell ref="D44:E44"/>
    <mergeCell ref="D45:E45"/>
    <mergeCell ref="D46:E46"/>
    <mergeCell ref="D47:E47"/>
    <mergeCell ref="D48:E48"/>
    <mergeCell ref="D49:E49"/>
    <mergeCell ref="D38:E38"/>
    <mergeCell ref="D39:E39"/>
    <mergeCell ref="D40:E40"/>
    <mergeCell ref="D41:E41"/>
    <mergeCell ref="D42:E42"/>
    <mergeCell ref="D43:E43"/>
    <mergeCell ref="A34:B34"/>
    <mergeCell ref="D34:E34"/>
    <mergeCell ref="A35:B35"/>
    <mergeCell ref="D35:E35"/>
    <mergeCell ref="D36:E36"/>
    <mergeCell ref="A37:B37"/>
    <mergeCell ref="D37:E37"/>
    <mergeCell ref="D30:E30"/>
    <mergeCell ref="A31:B31"/>
    <mergeCell ref="D31:E31"/>
    <mergeCell ref="A32:B32"/>
    <mergeCell ref="D32:E32"/>
    <mergeCell ref="A33:B33"/>
    <mergeCell ref="D33:E33"/>
    <mergeCell ref="A28:B28"/>
    <mergeCell ref="C28:E28"/>
    <mergeCell ref="F28:G28"/>
    <mergeCell ref="H28:I28"/>
    <mergeCell ref="J28:K28"/>
    <mergeCell ref="A29:B29"/>
    <mergeCell ref="D29:E29"/>
    <mergeCell ref="D25:E25"/>
    <mergeCell ref="G25:H25"/>
    <mergeCell ref="J25:K25"/>
    <mergeCell ref="A26:B26"/>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3:E13"/>
    <mergeCell ref="G13:H13"/>
    <mergeCell ref="J13:K13"/>
    <mergeCell ref="D14:E14"/>
    <mergeCell ref="G14:H14"/>
    <mergeCell ref="J14:K14"/>
    <mergeCell ref="D11:E11"/>
    <mergeCell ref="G11:H11"/>
    <mergeCell ref="J11:K11"/>
    <mergeCell ref="A12:B12"/>
    <mergeCell ref="D12:E12"/>
    <mergeCell ref="G12:H12"/>
    <mergeCell ref="J12:K12"/>
    <mergeCell ref="A9:B9"/>
    <mergeCell ref="D9:E9"/>
    <mergeCell ref="G9:H9"/>
    <mergeCell ref="J9:K9"/>
    <mergeCell ref="A10:B10"/>
    <mergeCell ref="D10:E10"/>
    <mergeCell ref="G10:H10"/>
    <mergeCell ref="J10:K10"/>
    <mergeCell ref="A8:B8"/>
    <mergeCell ref="D8:E8"/>
    <mergeCell ref="G8:H8"/>
    <mergeCell ref="J8:K8"/>
    <mergeCell ref="G5:H5"/>
    <mergeCell ref="J5:K5"/>
    <mergeCell ref="A6:B6"/>
    <mergeCell ref="D6:E6"/>
    <mergeCell ref="G6:H6"/>
    <mergeCell ref="J6:K6"/>
    <mergeCell ref="A3:B3"/>
    <mergeCell ref="C3:E3"/>
    <mergeCell ref="F3:H3"/>
    <mergeCell ref="I3:K3"/>
    <mergeCell ref="A4:B4"/>
    <mergeCell ref="D4:E4"/>
    <mergeCell ref="G4:H4"/>
    <mergeCell ref="J4:K4"/>
    <mergeCell ref="A7:B7"/>
    <mergeCell ref="D7:E7"/>
    <mergeCell ref="G7:H7"/>
    <mergeCell ref="J7:K7"/>
  </mergeCells>
  <phoneticPr fontId="4"/>
  <printOptions horizontalCentered="1"/>
  <pageMargins left="0.59055118110236227" right="0.59055118110236227" top="0.39370078740157483" bottom="0.47244094488188981" header="0.11811023622047245" footer="0.11811023622047245"/>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view="pageBreakPreview" zoomScaleNormal="100" zoomScaleSheetLayoutView="100" workbookViewId="0">
      <pane xSplit="1" ySplit="3" topLeftCell="B4" activePane="bottomRight" state="frozen"/>
      <selection activeCell="L1" sqref="L1:M1048576"/>
      <selection pane="topRight" activeCell="L1" sqref="L1:M1048576"/>
      <selection pane="bottomLeft" activeCell="L1" sqref="L1:M1048576"/>
      <selection pane="bottomRight"/>
    </sheetView>
  </sheetViews>
  <sheetFormatPr defaultRowHeight="12" x14ac:dyDescent="0.15"/>
  <cols>
    <col min="1" max="2" width="2.25" style="57" customWidth="1"/>
    <col min="3" max="3" width="8.25" style="57" customWidth="1"/>
    <col min="4" max="10" width="10.625" style="57" customWidth="1"/>
    <col min="11" max="11" width="10.125" style="57" customWidth="1"/>
    <col min="12" max="16384" width="9" style="57"/>
  </cols>
  <sheetData>
    <row r="1" spans="1:11" ht="30" customHeight="1" thickBot="1" x14ac:dyDescent="0.35">
      <c r="A1" s="104" t="s">
        <v>583</v>
      </c>
      <c r="B1" s="104"/>
      <c r="C1" s="104"/>
      <c r="D1" s="104"/>
      <c r="E1" s="104"/>
      <c r="F1" s="104"/>
      <c r="G1" s="104"/>
      <c r="H1" s="103"/>
      <c r="I1" s="103"/>
      <c r="J1" s="103"/>
      <c r="K1" s="103"/>
    </row>
    <row r="2" spans="1:11" s="83" customFormat="1" ht="15.6" customHeight="1" thickTop="1" x14ac:dyDescent="0.15">
      <c r="A2" s="624" t="s">
        <v>203</v>
      </c>
      <c r="B2" s="624"/>
      <c r="C2" s="625"/>
      <c r="D2" s="613" t="s">
        <v>157</v>
      </c>
      <c r="E2" s="613" t="s">
        <v>202</v>
      </c>
      <c r="F2" s="613" t="s">
        <v>201</v>
      </c>
      <c r="G2" s="613" t="s">
        <v>200</v>
      </c>
      <c r="H2" s="102" t="s">
        <v>199</v>
      </c>
      <c r="I2" s="613" t="s">
        <v>198</v>
      </c>
      <c r="J2" s="613" t="s">
        <v>197</v>
      </c>
      <c r="K2" s="613" t="s">
        <v>196</v>
      </c>
    </row>
    <row r="3" spans="1:11" s="83" customFormat="1" ht="15.75" customHeight="1" x14ac:dyDescent="0.15">
      <c r="A3" s="615" t="s">
        <v>195</v>
      </c>
      <c r="B3" s="615"/>
      <c r="C3" s="616"/>
      <c r="D3" s="614"/>
      <c r="E3" s="614"/>
      <c r="F3" s="614"/>
      <c r="G3" s="614"/>
      <c r="H3" s="101" t="s">
        <v>194</v>
      </c>
      <c r="I3" s="614"/>
      <c r="J3" s="614"/>
      <c r="K3" s="614"/>
    </row>
    <row r="4" spans="1:11" s="92" customFormat="1" ht="18" customHeight="1" x14ac:dyDescent="0.15">
      <c r="A4" s="617" t="s">
        <v>193</v>
      </c>
      <c r="B4" s="620" t="s">
        <v>584</v>
      </c>
      <c r="C4" s="621"/>
      <c r="D4" s="98">
        <v>4032402</v>
      </c>
      <c r="E4" s="97">
        <v>166830</v>
      </c>
      <c r="F4" s="97">
        <v>53619</v>
      </c>
      <c r="G4" s="97">
        <v>402664</v>
      </c>
      <c r="H4" s="97">
        <v>677860</v>
      </c>
      <c r="I4" s="97">
        <v>1559036</v>
      </c>
      <c r="J4" s="97">
        <v>228703</v>
      </c>
      <c r="K4" s="97">
        <v>137739</v>
      </c>
    </row>
    <row r="5" spans="1:11" s="92" customFormat="1" ht="8.25" customHeight="1" x14ac:dyDescent="0.15">
      <c r="A5" s="618"/>
      <c r="B5" s="96"/>
      <c r="C5" s="95"/>
      <c r="D5" s="94"/>
      <c r="E5" s="93"/>
      <c r="F5" s="93"/>
      <c r="G5" s="93"/>
      <c r="H5" s="93"/>
      <c r="I5" s="93"/>
      <c r="J5" s="93"/>
      <c r="K5" s="93"/>
    </row>
    <row r="6" spans="1:11" s="83" customFormat="1" ht="13.5" customHeight="1" x14ac:dyDescent="0.15">
      <c r="A6" s="618"/>
      <c r="B6" s="622" t="s">
        <v>152</v>
      </c>
      <c r="C6" s="623"/>
      <c r="D6" s="89">
        <v>4032402</v>
      </c>
      <c r="E6" s="89">
        <v>166830</v>
      </c>
      <c r="F6" s="89">
        <v>53619</v>
      </c>
      <c r="G6" s="89">
        <v>402664</v>
      </c>
      <c r="H6" s="89">
        <v>677860</v>
      </c>
      <c r="I6" s="89">
        <v>1559036</v>
      </c>
      <c r="J6" s="89">
        <v>228703</v>
      </c>
      <c r="K6" s="89">
        <v>137739</v>
      </c>
    </row>
    <row r="7" spans="1:11" s="83" customFormat="1" ht="13.5" customHeight="1" x14ac:dyDescent="0.15">
      <c r="A7" s="618"/>
      <c r="B7" s="91" t="s">
        <v>138</v>
      </c>
      <c r="C7" s="503" t="s">
        <v>189</v>
      </c>
      <c r="D7" s="89">
        <v>103</v>
      </c>
      <c r="E7" s="90">
        <v>49</v>
      </c>
      <c r="F7" s="90">
        <v>0</v>
      </c>
      <c r="G7" s="90">
        <v>0</v>
      </c>
      <c r="H7" s="90">
        <v>22</v>
      </c>
      <c r="I7" s="90">
        <v>0</v>
      </c>
      <c r="J7" s="90">
        <v>21</v>
      </c>
      <c r="K7" s="90">
        <v>11</v>
      </c>
    </row>
    <row r="8" spans="1:11" s="83" customFormat="1" ht="13.5" customHeight="1" x14ac:dyDescent="0.15">
      <c r="A8" s="618"/>
      <c r="B8" s="91" t="s">
        <v>138</v>
      </c>
      <c r="C8" s="503" t="s">
        <v>150</v>
      </c>
      <c r="D8" s="89">
        <v>29</v>
      </c>
      <c r="E8" s="90">
        <v>0</v>
      </c>
      <c r="F8" s="90">
        <v>0</v>
      </c>
      <c r="G8" s="90">
        <v>0</v>
      </c>
      <c r="H8" s="90">
        <v>0</v>
      </c>
      <c r="I8" s="90">
        <v>0</v>
      </c>
      <c r="J8" s="90">
        <v>0</v>
      </c>
      <c r="K8" s="90">
        <v>29</v>
      </c>
    </row>
    <row r="9" spans="1:11" s="83" customFormat="1" ht="13.5" customHeight="1" x14ac:dyDescent="0.15">
      <c r="A9" s="618"/>
      <c r="B9" s="91" t="s">
        <v>138</v>
      </c>
      <c r="C9" s="503" t="s">
        <v>188</v>
      </c>
      <c r="D9" s="89">
        <v>0</v>
      </c>
      <c r="E9" s="90">
        <v>0</v>
      </c>
      <c r="F9" s="90">
        <v>0</v>
      </c>
      <c r="G9" s="90">
        <v>0</v>
      </c>
      <c r="H9" s="90">
        <v>0</v>
      </c>
      <c r="I9" s="90">
        <v>0</v>
      </c>
      <c r="J9" s="90">
        <v>0</v>
      </c>
      <c r="K9" s="90">
        <v>0</v>
      </c>
    </row>
    <row r="10" spans="1:11" s="83" customFormat="1" ht="13.5" customHeight="1" x14ac:dyDescent="0.15">
      <c r="A10" s="618"/>
      <c r="B10" s="91" t="s">
        <v>138</v>
      </c>
      <c r="C10" s="503" t="s">
        <v>187</v>
      </c>
      <c r="D10" s="89">
        <v>311</v>
      </c>
      <c r="E10" s="90">
        <v>30</v>
      </c>
      <c r="F10" s="90">
        <v>0</v>
      </c>
      <c r="G10" s="90">
        <v>0</v>
      </c>
      <c r="H10" s="90">
        <v>271</v>
      </c>
      <c r="I10" s="90">
        <v>0</v>
      </c>
      <c r="J10" s="90">
        <v>0</v>
      </c>
      <c r="K10" s="90">
        <v>10</v>
      </c>
    </row>
    <row r="11" spans="1:11" s="83" customFormat="1" ht="13.5" customHeight="1" x14ac:dyDescent="0.15">
      <c r="A11" s="618"/>
      <c r="B11" s="91" t="s">
        <v>138</v>
      </c>
      <c r="C11" s="503" t="s">
        <v>186</v>
      </c>
      <c r="D11" s="89">
        <v>229447</v>
      </c>
      <c r="E11" s="90">
        <v>12595</v>
      </c>
      <c r="F11" s="90">
        <v>0</v>
      </c>
      <c r="G11" s="90">
        <v>0</v>
      </c>
      <c r="H11" s="90">
        <v>455</v>
      </c>
      <c r="I11" s="90">
        <v>3790</v>
      </c>
      <c r="J11" s="90">
        <v>35590</v>
      </c>
      <c r="K11" s="90">
        <v>210</v>
      </c>
    </row>
    <row r="12" spans="1:11" s="83" customFormat="1" ht="13.5" customHeight="1" x14ac:dyDescent="0.15">
      <c r="A12" s="618"/>
      <c r="B12" s="91" t="s">
        <v>138</v>
      </c>
      <c r="C12" s="503" t="s">
        <v>185</v>
      </c>
      <c r="D12" s="89">
        <v>0</v>
      </c>
      <c r="E12" s="90">
        <v>0</v>
      </c>
      <c r="F12" s="90">
        <v>0</v>
      </c>
      <c r="G12" s="90">
        <v>0</v>
      </c>
      <c r="H12" s="90">
        <v>0</v>
      </c>
      <c r="I12" s="90">
        <v>0</v>
      </c>
      <c r="J12" s="90">
        <v>0</v>
      </c>
      <c r="K12" s="90">
        <v>0</v>
      </c>
    </row>
    <row r="13" spans="1:11" s="83" customFormat="1" ht="13.5" customHeight="1" x14ac:dyDescent="0.15">
      <c r="A13" s="618"/>
      <c r="B13" s="91" t="s">
        <v>143</v>
      </c>
      <c r="C13" s="503" t="s">
        <v>184</v>
      </c>
      <c r="D13" s="89">
        <v>1180685</v>
      </c>
      <c r="E13" s="90">
        <v>119998</v>
      </c>
      <c r="F13" s="90">
        <v>6156</v>
      </c>
      <c r="G13" s="90">
        <v>5212</v>
      </c>
      <c r="H13" s="90">
        <v>321101</v>
      </c>
      <c r="I13" s="90">
        <v>213315</v>
      </c>
      <c r="J13" s="90">
        <v>177537</v>
      </c>
      <c r="K13" s="90">
        <v>131115</v>
      </c>
    </row>
    <row r="14" spans="1:11" s="83" customFormat="1" ht="13.5" customHeight="1" x14ac:dyDescent="0.15">
      <c r="A14" s="618"/>
      <c r="B14" s="91"/>
      <c r="C14" s="503" t="s">
        <v>144</v>
      </c>
      <c r="D14" s="89">
        <v>0</v>
      </c>
      <c r="E14" s="90">
        <v>0</v>
      </c>
      <c r="F14" s="90">
        <v>0</v>
      </c>
      <c r="G14" s="90">
        <v>0</v>
      </c>
      <c r="H14" s="90">
        <v>0</v>
      </c>
      <c r="I14" s="90">
        <v>0</v>
      </c>
      <c r="J14" s="90">
        <v>0</v>
      </c>
      <c r="K14" s="90">
        <v>0</v>
      </c>
    </row>
    <row r="15" spans="1:11" s="83" customFormat="1" ht="13.5" customHeight="1" x14ac:dyDescent="0.15">
      <c r="A15" s="618"/>
      <c r="B15" s="91" t="s">
        <v>143</v>
      </c>
      <c r="C15" s="503" t="s">
        <v>142</v>
      </c>
      <c r="D15" s="89">
        <v>1090939</v>
      </c>
      <c r="E15" s="90">
        <v>0</v>
      </c>
      <c r="F15" s="90">
        <v>0</v>
      </c>
      <c r="G15" s="90">
        <v>397444</v>
      </c>
      <c r="H15" s="90">
        <v>254307</v>
      </c>
      <c r="I15" s="90">
        <v>305925</v>
      </c>
      <c r="J15" s="90">
        <v>0</v>
      </c>
      <c r="K15" s="90">
        <v>0</v>
      </c>
    </row>
    <row r="16" spans="1:11" s="83" customFormat="1" ht="13.5" customHeight="1" x14ac:dyDescent="0.15">
      <c r="A16" s="618"/>
      <c r="B16" s="91" t="s">
        <v>138</v>
      </c>
      <c r="C16" s="503" t="s">
        <v>183</v>
      </c>
      <c r="D16" s="89">
        <v>1148661</v>
      </c>
      <c r="E16" s="90">
        <v>9307</v>
      </c>
      <c r="F16" s="90">
        <v>39022</v>
      </c>
      <c r="G16" s="90">
        <v>0</v>
      </c>
      <c r="H16" s="90">
        <v>1768</v>
      </c>
      <c r="I16" s="90">
        <v>1031480</v>
      </c>
      <c r="J16" s="90">
        <v>177</v>
      </c>
      <c r="K16" s="90">
        <v>943</v>
      </c>
    </row>
    <row r="17" spans="1:11" s="83" customFormat="1" ht="13.5" customHeight="1" x14ac:dyDescent="0.15">
      <c r="A17" s="618"/>
      <c r="B17" s="91" t="s">
        <v>138</v>
      </c>
      <c r="C17" s="503" t="s">
        <v>182</v>
      </c>
      <c r="D17" s="89">
        <v>88645</v>
      </c>
      <c r="E17" s="90">
        <v>6761</v>
      </c>
      <c r="F17" s="90">
        <v>0</v>
      </c>
      <c r="G17" s="90">
        <v>0</v>
      </c>
      <c r="H17" s="90">
        <v>78166</v>
      </c>
      <c r="I17" s="90">
        <v>38</v>
      </c>
      <c r="J17" s="90">
        <v>419</v>
      </c>
      <c r="K17" s="90">
        <v>2921</v>
      </c>
    </row>
    <row r="18" spans="1:11" s="83" customFormat="1" ht="13.5" customHeight="1" x14ac:dyDescent="0.15">
      <c r="A18" s="618"/>
      <c r="B18" s="91" t="s">
        <v>138</v>
      </c>
      <c r="C18" s="503" t="s">
        <v>181</v>
      </c>
      <c r="D18" s="89">
        <v>285217</v>
      </c>
      <c r="E18" s="90">
        <v>18090</v>
      </c>
      <c r="F18" s="90">
        <v>76</v>
      </c>
      <c r="G18" s="90">
        <v>8</v>
      </c>
      <c r="H18" s="90">
        <v>21770</v>
      </c>
      <c r="I18" s="90">
        <v>4488</v>
      </c>
      <c r="J18" s="90">
        <v>14959</v>
      </c>
      <c r="K18" s="90">
        <v>2500</v>
      </c>
    </row>
    <row r="19" spans="1:11" s="83" customFormat="1" ht="13.5" customHeight="1" x14ac:dyDescent="0.15">
      <c r="A19" s="618"/>
      <c r="B19" s="91" t="s">
        <v>138</v>
      </c>
      <c r="C19" s="503" t="s">
        <v>180</v>
      </c>
      <c r="D19" s="89">
        <v>8365</v>
      </c>
      <c r="E19" s="90">
        <v>0</v>
      </c>
      <c r="F19" s="90">
        <v>8365</v>
      </c>
      <c r="G19" s="90">
        <v>0</v>
      </c>
      <c r="H19" s="90">
        <v>0</v>
      </c>
      <c r="I19" s="90">
        <v>0</v>
      </c>
      <c r="J19" s="90">
        <v>0</v>
      </c>
      <c r="K19" s="90">
        <v>0</v>
      </c>
    </row>
    <row r="20" spans="1:11" s="83" customFormat="1" ht="13.5" customHeight="1" x14ac:dyDescent="0.15">
      <c r="A20" s="618"/>
      <c r="B20" s="622" t="s">
        <v>136</v>
      </c>
      <c r="C20" s="623"/>
      <c r="D20" s="90">
        <v>0</v>
      </c>
      <c r="E20" s="90">
        <v>0</v>
      </c>
      <c r="F20" s="90">
        <v>0</v>
      </c>
      <c r="G20" s="90">
        <v>0</v>
      </c>
      <c r="H20" s="90">
        <v>0</v>
      </c>
      <c r="I20" s="90">
        <v>0</v>
      </c>
      <c r="J20" s="90">
        <v>0</v>
      </c>
      <c r="K20" s="90">
        <v>0</v>
      </c>
    </row>
    <row r="21" spans="1:11" s="83" customFormat="1" ht="5.25" customHeight="1" x14ac:dyDescent="0.15">
      <c r="A21" s="619"/>
      <c r="B21" s="100"/>
      <c r="C21" s="87"/>
      <c r="D21" s="99"/>
      <c r="E21" s="99"/>
      <c r="F21" s="99"/>
      <c r="G21" s="99"/>
      <c r="H21" s="99"/>
      <c r="I21" s="99"/>
      <c r="J21" s="99"/>
      <c r="K21" s="99"/>
    </row>
    <row r="22" spans="1:11" s="92" customFormat="1" ht="18" customHeight="1" x14ac:dyDescent="0.15">
      <c r="A22" s="617" t="s">
        <v>192</v>
      </c>
      <c r="B22" s="620" t="s">
        <v>584</v>
      </c>
      <c r="C22" s="621"/>
      <c r="D22" s="98">
        <v>32928726</v>
      </c>
      <c r="E22" s="97">
        <v>2229906</v>
      </c>
      <c r="F22" s="97">
        <v>3847267</v>
      </c>
      <c r="G22" s="97">
        <v>19231564</v>
      </c>
      <c r="H22" s="97">
        <v>458561</v>
      </c>
      <c r="I22" s="97">
        <v>4841928</v>
      </c>
      <c r="J22" s="97">
        <v>327239</v>
      </c>
      <c r="K22" s="97">
        <v>598981</v>
      </c>
    </row>
    <row r="23" spans="1:11" s="92" customFormat="1" ht="8.25" customHeight="1" x14ac:dyDescent="0.15">
      <c r="A23" s="618"/>
      <c r="B23" s="96"/>
      <c r="C23" s="95"/>
      <c r="D23" s="94"/>
      <c r="E23" s="93"/>
      <c r="F23" s="93"/>
      <c r="G23" s="93"/>
      <c r="H23" s="93"/>
      <c r="I23" s="93"/>
      <c r="J23" s="93"/>
      <c r="K23" s="93"/>
    </row>
    <row r="24" spans="1:11" s="83" customFormat="1" ht="13.5" customHeight="1" x14ac:dyDescent="0.15">
      <c r="A24" s="618"/>
      <c r="B24" s="622" t="s">
        <v>152</v>
      </c>
      <c r="C24" s="623"/>
      <c r="D24" s="89">
        <v>32921780</v>
      </c>
      <c r="E24" s="89">
        <v>2229906</v>
      </c>
      <c r="F24" s="89">
        <v>3847267</v>
      </c>
      <c r="G24" s="89">
        <v>19231564</v>
      </c>
      <c r="H24" s="89">
        <v>451615</v>
      </c>
      <c r="I24" s="89">
        <v>4841928</v>
      </c>
      <c r="J24" s="89">
        <v>327239</v>
      </c>
      <c r="K24" s="89">
        <v>598981</v>
      </c>
    </row>
    <row r="25" spans="1:11" s="83" customFormat="1" ht="13.5" customHeight="1" x14ac:dyDescent="0.15">
      <c r="A25" s="618"/>
      <c r="B25" s="91" t="s">
        <v>138</v>
      </c>
      <c r="C25" s="503" t="s">
        <v>189</v>
      </c>
      <c r="D25" s="89">
        <v>4035</v>
      </c>
      <c r="E25" s="90">
        <v>1035</v>
      </c>
      <c r="F25" s="90">
        <v>0</v>
      </c>
      <c r="G25" s="90">
        <v>0</v>
      </c>
      <c r="H25" s="90">
        <v>3000</v>
      </c>
      <c r="I25" s="90">
        <v>0</v>
      </c>
      <c r="J25" s="90">
        <v>0</v>
      </c>
      <c r="K25" s="90">
        <v>0</v>
      </c>
    </row>
    <row r="26" spans="1:11" s="83" customFormat="1" ht="13.5" customHeight="1" x14ac:dyDescent="0.15">
      <c r="A26" s="618"/>
      <c r="B26" s="91" t="s">
        <v>138</v>
      </c>
      <c r="C26" s="503" t="s">
        <v>150</v>
      </c>
      <c r="D26" s="89">
        <v>130502</v>
      </c>
      <c r="E26" s="90">
        <v>1117</v>
      </c>
      <c r="F26" s="90">
        <v>62285</v>
      </c>
      <c r="G26" s="90">
        <v>67100</v>
      </c>
      <c r="H26" s="90">
        <v>0</v>
      </c>
      <c r="I26" s="90">
        <v>0</v>
      </c>
      <c r="J26" s="90">
        <v>0</v>
      </c>
      <c r="K26" s="90">
        <v>0</v>
      </c>
    </row>
    <row r="27" spans="1:11" s="83" customFormat="1" ht="13.5" customHeight="1" x14ac:dyDescent="0.15">
      <c r="A27" s="618"/>
      <c r="B27" s="91" t="s">
        <v>138</v>
      </c>
      <c r="C27" s="503" t="s">
        <v>188</v>
      </c>
      <c r="D27" s="89">
        <v>88773</v>
      </c>
      <c r="E27" s="90">
        <v>12</v>
      </c>
      <c r="F27" s="90">
        <v>0</v>
      </c>
      <c r="G27" s="90">
        <v>88761</v>
      </c>
      <c r="H27" s="90">
        <v>0</v>
      </c>
      <c r="I27" s="90">
        <v>0</v>
      </c>
      <c r="J27" s="90">
        <v>0</v>
      </c>
      <c r="K27" s="90">
        <v>0</v>
      </c>
    </row>
    <row r="28" spans="1:11" s="83" customFormat="1" ht="13.5" customHeight="1" x14ac:dyDescent="0.15">
      <c r="A28" s="618"/>
      <c r="B28" s="91" t="s">
        <v>138</v>
      </c>
      <c r="C28" s="503" t="s">
        <v>187</v>
      </c>
      <c r="D28" s="89">
        <v>6586</v>
      </c>
      <c r="E28" s="90">
        <v>6401</v>
      </c>
      <c r="F28" s="90">
        <v>0</v>
      </c>
      <c r="G28" s="90">
        <v>0</v>
      </c>
      <c r="H28" s="90">
        <v>185</v>
      </c>
      <c r="I28" s="90">
        <v>0</v>
      </c>
      <c r="J28" s="90">
        <v>0</v>
      </c>
      <c r="K28" s="90">
        <v>0</v>
      </c>
    </row>
    <row r="29" spans="1:11" s="83" customFormat="1" ht="13.5" customHeight="1" x14ac:dyDescent="0.15">
      <c r="A29" s="618"/>
      <c r="B29" s="91" t="s">
        <v>138</v>
      </c>
      <c r="C29" s="503" t="s">
        <v>186</v>
      </c>
      <c r="D29" s="89">
        <v>2875422</v>
      </c>
      <c r="E29" s="90">
        <v>890420</v>
      </c>
      <c r="F29" s="90">
        <v>434994</v>
      </c>
      <c r="G29" s="90">
        <v>701340</v>
      </c>
      <c r="H29" s="90">
        <v>39323</v>
      </c>
      <c r="I29" s="90">
        <v>220104</v>
      </c>
      <c r="J29" s="90">
        <v>45472</v>
      </c>
      <c r="K29" s="90">
        <v>9100</v>
      </c>
    </row>
    <row r="30" spans="1:11" s="83" customFormat="1" ht="13.5" customHeight="1" x14ac:dyDescent="0.15">
      <c r="A30" s="618"/>
      <c r="B30" s="91" t="s">
        <v>138</v>
      </c>
      <c r="C30" s="503" t="s">
        <v>185</v>
      </c>
      <c r="D30" s="89">
        <v>489516</v>
      </c>
      <c r="E30" s="90">
        <v>206633</v>
      </c>
      <c r="F30" s="90">
        <v>27855</v>
      </c>
      <c r="G30" s="90">
        <v>93980</v>
      </c>
      <c r="H30" s="90">
        <v>0</v>
      </c>
      <c r="I30" s="90">
        <v>100815</v>
      </c>
      <c r="J30" s="90">
        <v>0</v>
      </c>
      <c r="K30" s="90">
        <v>0</v>
      </c>
    </row>
    <row r="31" spans="1:11" s="83" customFormat="1" ht="13.5" customHeight="1" x14ac:dyDescent="0.15">
      <c r="A31" s="618"/>
      <c r="B31" s="91" t="s">
        <v>143</v>
      </c>
      <c r="C31" s="503" t="s">
        <v>184</v>
      </c>
      <c r="D31" s="89">
        <v>16298848</v>
      </c>
      <c r="E31" s="90">
        <v>919539</v>
      </c>
      <c r="F31" s="90">
        <v>1103540</v>
      </c>
      <c r="G31" s="90">
        <v>11677234</v>
      </c>
      <c r="H31" s="90">
        <v>340398</v>
      </c>
      <c r="I31" s="90">
        <v>820865</v>
      </c>
      <c r="J31" s="90">
        <v>235935</v>
      </c>
      <c r="K31" s="90">
        <v>411241</v>
      </c>
    </row>
    <row r="32" spans="1:11" s="83" customFormat="1" ht="13.5" customHeight="1" x14ac:dyDescent="0.15">
      <c r="A32" s="618"/>
      <c r="B32" s="91"/>
      <c r="C32" s="503" t="s">
        <v>144</v>
      </c>
      <c r="D32" s="89">
        <v>0</v>
      </c>
      <c r="E32" s="90">
        <v>0</v>
      </c>
      <c r="F32" s="90">
        <v>0</v>
      </c>
      <c r="G32" s="90">
        <v>0</v>
      </c>
      <c r="H32" s="90">
        <v>0</v>
      </c>
      <c r="I32" s="90">
        <v>0</v>
      </c>
      <c r="J32" s="90">
        <v>0</v>
      </c>
      <c r="K32" s="90">
        <v>0</v>
      </c>
    </row>
    <row r="33" spans="1:11" s="83" customFormat="1" ht="13.5" customHeight="1" x14ac:dyDescent="0.15">
      <c r="A33" s="618"/>
      <c r="B33" s="91" t="s">
        <v>143</v>
      </c>
      <c r="C33" s="503" t="s">
        <v>142</v>
      </c>
      <c r="D33" s="89">
        <v>7714850</v>
      </c>
      <c r="E33" s="90">
        <v>15019</v>
      </c>
      <c r="F33" s="90">
        <v>1117383</v>
      </c>
      <c r="G33" s="90">
        <v>5721495</v>
      </c>
      <c r="H33" s="90">
        <v>35430</v>
      </c>
      <c r="I33" s="90">
        <v>825515</v>
      </c>
      <c r="J33" s="90">
        <v>0</v>
      </c>
      <c r="K33" s="90">
        <v>8</v>
      </c>
    </row>
    <row r="34" spans="1:11" s="83" customFormat="1" ht="13.5" customHeight="1" x14ac:dyDescent="0.15">
      <c r="A34" s="618"/>
      <c r="B34" s="91" t="s">
        <v>138</v>
      </c>
      <c r="C34" s="503" t="s">
        <v>183</v>
      </c>
      <c r="D34" s="89">
        <v>578028</v>
      </c>
      <c r="E34" s="90">
        <v>7058</v>
      </c>
      <c r="F34" s="90">
        <v>4469</v>
      </c>
      <c r="G34" s="90">
        <v>545197</v>
      </c>
      <c r="H34" s="90">
        <v>1854</v>
      </c>
      <c r="I34" s="90">
        <v>13641</v>
      </c>
      <c r="J34" s="90">
        <v>4722</v>
      </c>
      <c r="K34" s="90">
        <v>1053</v>
      </c>
    </row>
    <row r="35" spans="1:11" s="83" customFormat="1" ht="13.5" customHeight="1" x14ac:dyDescent="0.15">
      <c r="A35" s="618"/>
      <c r="B35" s="91" t="s">
        <v>138</v>
      </c>
      <c r="C35" s="503" t="s">
        <v>182</v>
      </c>
      <c r="D35" s="89">
        <v>308142</v>
      </c>
      <c r="E35" s="90">
        <v>137160</v>
      </c>
      <c r="F35" s="90">
        <v>642</v>
      </c>
      <c r="G35" s="90">
        <v>1015</v>
      </c>
      <c r="H35" s="90">
        <v>17910</v>
      </c>
      <c r="I35" s="90">
        <v>11733</v>
      </c>
      <c r="J35" s="90">
        <v>3364</v>
      </c>
      <c r="K35" s="90">
        <v>129292</v>
      </c>
    </row>
    <row r="36" spans="1:11" s="83" customFormat="1" ht="13.5" customHeight="1" x14ac:dyDescent="0.15">
      <c r="A36" s="618"/>
      <c r="B36" s="91" t="s">
        <v>138</v>
      </c>
      <c r="C36" s="503" t="s">
        <v>181</v>
      </c>
      <c r="D36" s="89">
        <v>4056246</v>
      </c>
      <c r="E36" s="90">
        <v>45512</v>
      </c>
      <c r="F36" s="90">
        <v>1093584</v>
      </c>
      <c r="G36" s="90">
        <v>1608</v>
      </c>
      <c r="H36" s="90">
        <v>13115</v>
      </c>
      <c r="I36" s="90">
        <v>2815172</v>
      </c>
      <c r="J36" s="90">
        <v>37746</v>
      </c>
      <c r="K36" s="90">
        <v>48287</v>
      </c>
    </row>
    <row r="37" spans="1:11" s="83" customFormat="1" ht="13.5" customHeight="1" x14ac:dyDescent="0.15">
      <c r="A37" s="618"/>
      <c r="B37" s="91" t="s">
        <v>138</v>
      </c>
      <c r="C37" s="503" t="s">
        <v>180</v>
      </c>
      <c r="D37" s="89">
        <v>370832</v>
      </c>
      <c r="E37" s="90">
        <v>0</v>
      </c>
      <c r="F37" s="90">
        <v>2515</v>
      </c>
      <c r="G37" s="90">
        <v>333834</v>
      </c>
      <c r="H37" s="90">
        <v>400</v>
      </c>
      <c r="I37" s="90">
        <v>34083</v>
      </c>
      <c r="J37" s="90">
        <v>0</v>
      </c>
      <c r="K37" s="90">
        <v>0</v>
      </c>
    </row>
    <row r="38" spans="1:11" s="83" customFormat="1" ht="13.5" customHeight="1" x14ac:dyDescent="0.15">
      <c r="A38" s="618"/>
      <c r="B38" s="622" t="s">
        <v>136</v>
      </c>
      <c r="C38" s="623"/>
      <c r="D38" s="89">
        <v>6946</v>
      </c>
      <c r="E38" s="90">
        <v>0</v>
      </c>
      <c r="F38" s="90">
        <v>0</v>
      </c>
      <c r="G38" s="90">
        <v>0</v>
      </c>
      <c r="H38" s="90">
        <v>6946</v>
      </c>
      <c r="I38" s="90">
        <v>0</v>
      </c>
      <c r="J38" s="90">
        <v>0</v>
      </c>
      <c r="K38" s="90">
        <v>0</v>
      </c>
    </row>
    <row r="39" spans="1:11" s="83" customFormat="1" ht="8.25" customHeight="1" x14ac:dyDescent="0.15">
      <c r="A39" s="619"/>
      <c r="B39" s="100"/>
      <c r="C39" s="87"/>
      <c r="D39" s="99"/>
      <c r="E39" s="99"/>
      <c r="F39" s="99"/>
      <c r="G39" s="99"/>
      <c r="H39" s="99"/>
      <c r="I39" s="99"/>
      <c r="J39" s="99"/>
      <c r="K39" s="99"/>
    </row>
    <row r="40" spans="1:11" s="92" customFormat="1" ht="18" customHeight="1" x14ac:dyDescent="0.15">
      <c r="A40" s="617" t="s">
        <v>191</v>
      </c>
      <c r="B40" s="620" t="s">
        <v>584</v>
      </c>
      <c r="C40" s="621"/>
      <c r="D40" s="98">
        <v>34463720</v>
      </c>
      <c r="E40" s="97">
        <v>2732240</v>
      </c>
      <c r="F40" s="97">
        <v>723555</v>
      </c>
      <c r="G40" s="97">
        <v>5102500</v>
      </c>
      <c r="H40" s="97">
        <v>6387991</v>
      </c>
      <c r="I40" s="97">
        <v>12291877</v>
      </c>
      <c r="J40" s="97">
        <v>5801222</v>
      </c>
      <c r="K40" s="97">
        <v>646526</v>
      </c>
    </row>
    <row r="41" spans="1:11" s="92" customFormat="1" ht="8.25" customHeight="1" x14ac:dyDescent="0.15">
      <c r="A41" s="618"/>
      <c r="B41" s="96"/>
      <c r="C41" s="95"/>
      <c r="D41" s="94"/>
      <c r="E41" s="93"/>
      <c r="F41" s="93"/>
      <c r="G41" s="93"/>
      <c r="H41" s="93"/>
      <c r="I41" s="93"/>
      <c r="J41" s="93"/>
      <c r="K41" s="93"/>
    </row>
    <row r="42" spans="1:11" s="83" customFormat="1" ht="13.5" customHeight="1" x14ac:dyDescent="0.15">
      <c r="A42" s="618"/>
      <c r="B42" s="622" t="s">
        <v>152</v>
      </c>
      <c r="C42" s="623"/>
      <c r="D42" s="89">
        <v>33307015</v>
      </c>
      <c r="E42" s="89">
        <v>2720615</v>
      </c>
      <c r="F42" s="89">
        <v>722676</v>
      </c>
      <c r="G42" s="89">
        <v>4107312</v>
      </c>
      <c r="H42" s="89">
        <v>6387791</v>
      </c>
      <c r="I42" s="89">
        <v>12234271</v>
      </c>
      <c r="J42" s="89">
        <v>5773372</v>
      </c>
      <c r="K42" s="89">
        <v>589007</v>
      </c>
    </row>
    <row r="43" spans="1:11" s="83" customFormat="1" ht="13.5" customHeight="1" x14ac:dyDescent="0.15">
      <c r="A43" s="618"/>
      <c r="B43" s="91" t="s">
        <v>138</v>
      </c>
      <c r="C43" s="503" t="s">
        <v>189</v>
      </c>
      <c r="D43" s="89">
        <v>73421</v>
      </c>
      <c r="E43" s="90">
        <v>3314</v>
      </c>
      <c r="F43" s="90">
        <v>0</v>
      </c>
      <c r="G43" s="90">
        <v>5567</v>
      </c>
      <c r="H43" s="90">
        <v>0</v>
      </c>
      <c r="I43" s="90">
        <v>32236</v>
      </c>
      <c r="J43" s="90">
        <v>32304</v>
      </c>
      <c r="K43" s="90">
        <v>0</v>
      </c>
    </row>
    <row r="44" spans="1:11" s="83" customFormat="1" ht="13.5" customHeight="1" x14ac:dyDescent="0.15">
      <c r="A44" s="618"/>
      <c r="B44" s="91" t="s">
        <v>138</v>
      </c>
      <c r="C44" s="503" t="s">
        <v>150</v>
      </c>
      <c r="D44" s="89">
        <v>77149</v>
      </c>
      <c r="E44" s="90">
        <v>0</v>
      </c>
      <c r="F44" s="90">
        <v>8957</v>
      </c>
      <c r="G44" s="90">
        <v>6930</v>
      </c>
      <c r="H44" s="90">
        <v>0</v>
      </c>
      <c r="I44" s="90">
        <v>15295</v>
      </c>
      <c r="J44" s="90">
        <v>40884</v>
      </c>
      <c r="K44" s="90">
        <v>0</v>
      </c>
    </row>
    <row r="45" spans="1:11" s="83" customFormat="1" ht="13.5" customHeight="1" x14ac:dyDescent="0.15">
      <c r="A45" s="618"/>
      <c r="B45" s="91" t="s">
        <v>138</v>
      </c>
      <c r="C45" s="503" t="s">
        <v>188</v>
      </c>
      <c r="D45" s="89">
        <v>197275</v>
      </c>
      <c r="E45" s="90">
        <v>132618</v>
      </c>
      <c r="F45" s="90">
        <v>2915</v>
      </c>
      <c r="G45" s="90">
        <v>400</v>
      </c>
      <c r="H45" s="90">
        <v>0</v>
      </c>
      <c r="I45" s="90">
        <v>10011</v>
      </c>
      <c r="J45" s="90">
        <v>43536</v>
      </c>
      <c r="K45" s="90">
        <v>0</v>
      </c>
    </row>
    <row r="46" spans="1:11" s="83" customFormat="1" ht="13.5" customHeight="1" x14ac:dyDescent="0.15">
      <c r="A46" s="618"/>
      <c r="B46" s="91" t="s">
        <v>138</v>
      </c>
      <c r="C46" s="503" t="s">
        <v>187</v>
      </c>
      <c r="D46" s="89">
        <v>508179</v>
      </c>
      <c r="E46" s="90">
        <v>13368</v>
      </c>
      <c r="F46" s="90">
        <v>0</v>
      </c>
      <c r="G46" s="90">
        <v>0</v>
      </c>
      <c r="H46" s="90">
        <v>0</v>
      </c>
      <c r="I46" s="90">
        <v>243714</v>
      </c>
      <c r="J46" s="90">
        <v>125927</v>
      </c>
      <c r="K46" s="90">
        <v>107891</v>
      </c>
    </row>
    <row r="47" spans="1:11" s="83" customFormat="1" ht="13.5" customHeight="1" x14ac:dyDescent="0.15">
      <c r="A47" s="618"/>
      <c r="B47" s="91" t="s">
        <v>138</v>
      </c>
      <c r="C47" s="503" t="s">
        <v>186</v>
      </c>
      <c r="D47" s="89">
        <v>4963708</v>
      </c>
      <c r="E47" s="90">
        <v>1681605</v>
      </c>
      <c r="F47" s="90">
        <v>185795</v>
      </c>
      <c r="G47" s="90">
        <v>47600</v>
      </c>
      <c r="H47" s="90">
        <v>187248</v>
      </c>
      <c r="I47" s="90">
        <v>304515</v>
      </c>
      <c r="J47" s="90">
        <v>2350129</v>
      </c>
      <c r="K47" s="90">
        <v>136240</v>
      </c>
    </row>
    <row r="48" spans="1:11" s="83" customFormat="1" ht="13.5" customHeight="1" x14ac:dyDescent="0.15">
      <c r="A48" s="618"/>
      <c r="B48" s="91" t="s">
        <v>138</v>
      </c>
      <c r="C48" s="503" t="s">
        <v>185</v>
      </c>
      <c r="D48" s="89">
        <v>498507</v>
      </c>
      <c r="E48" s="90">
        <v>256485</v>
      </c>
      <c r="F48" s="90">
        <v>79469</v>
      </c>
      <c r="G48" s="90">
        <v>27026</v>
      </c>
      <c r="H48" s="90">
        <v>0</v>
      </c>
      <c r="I48" s="90">
        <v>52549</v>
      </c>
      <c r="J48" s="90">
        <v>69623</v>
      </c>
      <c r="K48" s="90">
        <v>3422</v>
      </c>
    </row>
    <row r="49" spans="1:11" s="83" customFormat="1" ht="13.5" customHeight="1" x14ac:dyDescent="0.15">
      <c r="A49" s="618"/>
      <c r="B49" s="91" t="s">
        <v>143</v>
      </c>
      <c r="C49" s="503" t="s">
        <v>184</v>
      </c>
      <c r="D49" s="89">
        <v>16515091</v>
      </c>
      <c r="E49" s="90">
        <v>620125</v>
      </c>
      <c r="F49" s="90">
        <v>305111</v>
      </c>
      <c r="G49" s="90">
        <v>699527</v>
      </c>
      <c r="H49" s="90">
        <v>4810610</v>
      </c>
      <c r="I49" s="90">
        <v>6250460</v>
      </c>
      <c r="J49" s="90">
        <v>2887257</v>
      </c>
      <c r="K49" s="90">
        <v>339081</v>
      </c>
    </row>
    <row r="50" spans="1:11" s="83" customFormat="1" ht="13.5" customHeight="1" x14ac:dyDescent="0.15">
      <c r="A50" s="618"/>
      <c r="B50" s="91"/>
      <c r="C50" s="503" t="s">
        <v>144</v>
      </c>
      <c r="D50" s="89">
        <v>856653</v>
      </c>
      <c r="E50" s="90">
        <v>0</v>
      </c>
      <c r="F50" s="90">
        <v>0</v>
      </c>
      <c r="G50" s="90">
        <v>793624</v>
      </c>
      <c r="H50" s="90">
        <v>0</v>
      </c>
      <c r="I50" s="90">
        <v>54096</v>
      </c>
      <c r="J50" s="90">
        <v>8832</v>
      </c>
      <c r="K50" s="90">
        <v>101</v>
      </c>
    </row>
    <row r="51" spans="1:11" s="83" customFormat="1" ht="13.5" customHeight="1" x14ac:dyDescent="0.15">
      <c r="A51" s="618"/>
      <c r="B51" s="91" t="s">
        <v>143</v>
      </c>
      <c r="C51" s="503" t="s">
        <v>142</v>
      </c>
      <c r="D51" s="89">
        <v>3466058</v>
      </c>
      <c r="E51" s="90">
        <v>4659</v>
      </c>
      <c r="F51" s="90">
        <v>4450</v>
      </c>
      <c r="G51" s="90">
        <v>171796</v>
      </c>
      <c r="H51" s="90">
        <v>1375199</v>
      </c>
      <c r="I51" s="90">
        <v>1841570</v>
      </c>
      <c r="J51" s="90">
        <v>49701</v>
      </c>
      <c r="K51" s="90">
        <v>0</v>
      </c>
    </row>
    <row r="52" spans="1:11" s="83" customFormat="1" ht="13.5" customHeight="1" x14ac:dyDescent="0.15">
      <c r="A52" s="618"/>
      <c r="B52" s="91" t="s">
        <v>138</v>
      </c>
      <c r="C52" s="503" t="s">
        <v>183</v>
      </c>
      <c r="D52" s="89">
        <v>5554131</v>
      </c>
      <c r="E52" s="90">
        <v>0</v>
      </c>
      <c r="F52" s="90">
        <v>82766</v>
      </c>
      <c r="G52" s="90">
        <v>2352709</v>
      </c>
      <c r="H52" s="90">
        <v>14127</v>
      </c>
      <c r="I52" s="90">
        <v>3053014</v>
      </c>
      <c r="J52" s="90">
        <v>49043</v>
      </c>
      <c r="K52" s="90">
        <v>2272</v>
      </c>
    </row>
    <row r="53" spans="1:11" s="83" customFormat="1" ht="13.5" customHeight="1" x14ac:dyDescent="0.15">
      <c r="A53" s="618"/>
      <c r="B53" s="91" t="s">
        <v>138</v>
      </c>
      <c r="C53" s="503" t="s">
        <v>182</v>
      </c>
      <c r="D53" s="89">
        <v>183636</v>
      </c>
      <c r="E53" s="90">
        <v>81</v>
      </c>
      <c r="F53" s="90">
        <v>0</v>
      </c>
      <c r="G53" s="90">
        <v>0</v>
      </c>
      <c r="H53" s="90">
        <v>0</v>
      </c>
      <c r="I53" s="90">
        <v>71823</v>
      </c>
      <c r="J53" s="90">
        <v>111732</v>
      </c>
      <c r="K53" s="90">
        <v>0</v>
      </c>
    </row>
    <row r="54" spans="1:11" s="83" customFormat="1" ht="13.5" customHeight="1" x14ac:dyDescent="0.15">
      <c r="A54" s="618"/>
      <c r="B54" s="91" t="s">
        <v>138</v>
      </c>
      <c r="C54" s="503" t="s">
        <v>181</v>
      </c>
      <c r="D54" s="89">
        <v>349240</v>
      </c>
      <c r="E54" s="90">
        <v>0</v>
      </c>
      <c r="F54" s="90">
        <v>0</v>
      </c>
      <c r="G54" s="90">
        <v>2133</v>
      </c>
      <c r="H54" s="90">
        <v>607</v>
      </c>
      <c r="I54" s="90">
        <v>304484</v>
      </c>
      <c r="J54" s="90">
        <v>2514</v>
      </c>
      <c r="K54" s="90">
        <v>0</v>
      </c>
    </row>
    <row r="55" spans="1:11" s="83" customFormat="1" ht="13.5" customHeight="1" x14ac:dyDescent="0.15">
      <c r="A55" s="618"/>
      <c r="B55" s="91" t="s">
        <v>138</v>
      </c>
      <c r="C55" s="503" t="s">
        <v>180</v>
      </c>
      <c r="D55" s="89">
        <v>63967</v>
      </c>
      <c r="E55" s="90">
        <v>8360</v>
      </c>
      <c r="F55" s="90">
        <v>53213</v>
      </c>
      <c r="G55" s="90">
        <v>0</v>
      </c>
      <c r="H55" s="90">
        <v>0</v>
      </c>
      <c r="I55" s="90">
        <v>504</v>
      </c>
      <c r="J55" s="90">
        <v>1890</v>
      </c>
      <c r="K55" s="90">
        <v>0</v>
      </c>
    </row>
    <row r="56" spans="1:11" s="83" customFormat="1" ht="13.5" customHeight="1" x14ac:dyDescent="0.15">
      <c r="A56" s="618"/>
      <c r="B56" s="622" t="s">
        <v>136</v>
      </c>
      <c r="C56" s="623"/>
      <c r="D56" s="89">
        <v>1156705</v>
      </c>
      <c r="E56" s="89">
        <v>11625</v>
      </c>
      <c r="F56" s="89">
        <v>879</v>
      </c>
      <c r="G56" s="89">
        <v>995188</v>
      </c>
      <c r="H56" s="89">
        <v>200</v>
      </c>
      <c r="I56" s="89">
        <v>57606</v>
      </c>
      <c r="J56" s="89">
        <v>27850</v>
      </c>
      <c r="K56" s="89">
        <v>57519</v>
      </c>
    </row>
    <row r="57" spans="1:11" s="83" customFormat="1" ht="8.25" customHeight="1" x14ac:dyDescent="0.15">
      <c r="A57" s="619"/>
      <c r="B57" s="100"/>
      <c r="C57" s="87"/>
      <c r="D57" s="99"/>
      <c r="E57" s="99"/>
      <c r="F57" s="99"/>
      <c r="G57" s="99"/>
      <c r="H57" s="99"/>
      <c r="I57" s="99"/>
      <c r="J57" s="99"/>
      <c r="K57" s="99"/>
    </row>
    <row r="58" spans="1:11" s="92" customFormat="1" ht="18" customHeight="1" x14ac:dyDescent="0.15">
      <c r="A58" s="617" t="s">
        <v>190</v>
      </c>
      <c r="B58" s="620" t="s">
        <v>584</v>
      </c>
      <c r="C58" s="621"/>
      <c r="D58" s="98">
        <v>33074997</v>
      </c>
      <c r="E58" s="97">
        <v>1086819</v>
      </c>
      <c r="F58" s="97">
        <v>218205</v>
      </c>
      <c r="G58" s="97">
        <v>5249029</v>
      </c>
      <c r="H58" s="97">
        <v>7733869</v>
      </c>
      <c r="I58" s="97">
        <v>12290535</v>
      </c>
      <c r="J58" s="97">
        <v>1148037</v>
      </c>
      <c r="K58" s="97">
        <v>1168327</v>
      </c>
    </row>
    <row r="59" spans="1:11" s="92" customFormat="1" ht="8.25" customHeight="1" x14ac:dyDescent="0.15">
      <c r="A59" s="618"/>
      <c r="B59" s="96"/>
      <c r="C59" s="95"/>
      <c r="D59" s="94"/>
      <c r="E59" s="93"/>
      <c r="F59" s="93"/>
      <c r="G59" s="93"/>
      <c r="H59" s="93"/>
      <c r="I59" s="93"/>
      <c r="J59" s="93"/>
      <c r="K59" s="93"/>
    </row>
    <row r="60" spans="1:11" s="83" customFormat="1" ht="13.5" customHeight="1" x14ac:dyDescent="0.15">
      <c r="A60" s="618"/>
      <c r="B60" s="622" t="s">
        <v>152</v>
      </c>
      <c r="C60" s="623"/>
      <c r="D60" s="89">
        <v>32632688</v>
      </c>
      <c r="E60" s="89">
        <v>928775</v>
      </c>
      <c r="F60" s="89">
        <v>218126</v>
      </c>
      <c r="G60" s="89">
        <v>5004837</v>
      </c>
      <c r="H60" s="89">
        <v>7733707</v>
      </c>
      <c r="I60" s="89">
        <v>12261342</v>
      </c>
      <c r="J60" s="89">
        <v>1148037</v>
      </c>
      <c r="K60" s="89">
        <v>1161798</v>
      </c>
    </row>
    <row r="61" spans="1:11" s="83" customFormat="1" ht="13.5" customHeight="1" x14ac:dyDescent="0.15">
      <c r="A61" s="618"/>
      <c r="B61" s="91" t="s">
        <v>138</v>
      </c>
      <c r="C61" s="503" t="s">
        <v>189</v>
      </c>
      <c r="D61" s="89">
        <v>282696</v>
      </c>
      <c r="E61" s="90">
        <v>31451</v>
      </c>
      <c r="F61" s="90">
        <v>0</v>
      </c>
      <c r="G61" s="90">
        <v>6255</v>
      </c>
      <c r="H61" s="90">
        <v>0</v>
      </c>
      <c r="I61" s="90">
        <v>242350</v>
      </c>
      <c r="J61" s="90">
        <v>300</v>
      </c>
      <c r="K61" s="90">
        <v>0</v>
      </c>
    </row>
    <row r="62" spans="1:11" s="83" customFormat="1" ht="13.5" customHeight="1" x14ac:dyDescent="0.15">
      <c r="A62" s="618"/>
      <c r="B62" s="91" t="s">
        <v>138</v>
      </c>
      <c r="C62" s="503" t="s">
        <v>150</v>
      </c>
      <c r="D62" s="89">
        <v>127293</v>
      </c>
      <c r="E62" s="90">
        <v>67279</v>
      </c>
      <c r="F62" s="90">
        <v>0</v>
      </c>
      <c r="G62" s="90">
        <v>0</v>
      </c>
      <c r="H62" s="90">
        <v>0</v>
      </c>
      <c r="I62" s="90">
        <v>60014</v>
      </c>
      <c r="J62" s="90">
        <v>0</v>
      </c>
      <c r="K62" s="90">
        <v>0</v>
      </c>
    </row>
    <row r="63" spans="1:11" s="83" customFormat="1" ht="13.5" customHeight="1" x14ac:dyDescent="0.15">
      <c r="A63" s="618"/>
      <c r="B63" s="91" t="s">
        <v>138</v>
      </c>
      <c r="C63" s="503" t="s">
        <v>188</v>
      </c>
      <c r="D63" s="89">
        <v>115938</v>
      </c>
      <c r="E63" s="90">
        <v>58102</v>
      </c>
      <c r="F63" s="90">
        <v>0</v>
      </c>
      <c r="G63" s="90">
        <v>29860</v>
      </c>
      <c r="H63" s="90">
        <v>0</v>
      </c>
      <c r="I63" s="90">
        <v>27976</v>
      </c>
      <c r="J63" s="90">
        <v>0</v>
      </c>
      <c r="K63" s="90">
        <v>0</v>
      </c>
    </row>
    <row r="64" spans="1:11" s="83" customFormat="1" ht="13.5" customHeight="1" x14ac:dyDescent="0.15">
      <c r="A64" s="618"/>
      <c r="B64" s="91" t="s">
        <v>138</v>
      </c>
      <c r="C64" s="503" t="s">
        <v>187</v>
      </c>
      <c r="D64" s="89">
        <v>189169</v>
      </c>
      <c r="E64" s="90">
        <v>59011</v>
      </c>
      <c r="F64" s="90">
        <v>0</v>
      </c>
      <c r="G64" s="90">
        <v>0</v>
      </c>
      <c r="H64" s="90">
        <v>0</v>
      </c>
      <c r="I64" s="90">
        <v>40000</v>
      </c>
      <c r="J64" s="90">
        <v>0</v>
      </c>
      <c r="K64" s="90">
        <v>90158</v>
      </c>
    </row>
    <row r="65" spans="1:11" s="83" customFormat="1" ht="13.5" customHeight="1" x14ac:dyDescent="0.15">
      <c r="A65" s="618"/>
      <c r="B65" s="91" t="s">
        <v>138</v>
      </c>
      <c r="C65" s="503" t="s">
        <v>186</v>
      </c>
      <c r="D65" s="89">
        <v>7003235</v>
      </c>
      <c r="E65" s="90">
        <v>213352</v>
      </c>
      <c r="F65" s="90">
        <v>4847</v>
      </c>
      <c r="G65" s="90">
        <v>139807</v>
      </c>
      <c r="H65" s="90">
        <v>2015422</v>
      </c>
      <c r="I65" s="90">
        <v>2275066</v>
      </c>
      <c r="J65" s="90">
        <v>79081</v>
      </c>
      <c r="K65" s="90">
        <v>49125</v>
      </c>
    </row>
    <row r="66" spans="1:11" s="83" customFormat="1" ht="13.5" customHeight="1" x14ac:dyDescent="0.15">
      <c r="A66" s="618"/>
      <c r="B66" s="91" t="s">
        <v>138</v>
      </c>
      <c r="C66" s="503" t="s">
        <v>185</v>
      </c>
      <c r="D66" s="89">
        <v>518340</v>
      </c>
      <c r="E66" s="90">
        <v>113485</v>
      </c>
      <c r="F66" s="90">
        <v>0</v>
      </c>
      <c r="G66" s="90">
        <v>143757</v>
      </c>
      <c r="H66" s="90">
        <v>1171</v>
      </c>
      <c r="I66" s="90">
        <v>131071</v>
      </c>
      <c r="J66" s="90">
        <v>0</v>
      </c>
      <c r="K66" s="90">
        <v>0</v>
      </c>
    </row>
    <row r="67" spans="1:11" s="83" customFormat="1" ht="13.5" customHeight="1" x14ac:dyDescent="0.15">
      <c r="A67" s="618"/>
      <c r="B67" s="91" t="s">
        <v>143</v>
      </c>
      <c r="C67" s="503" t="s">
        <v>184</v>
      </c>
      <c r="D67" s="89">
        <v>15091846</v>
      </c>
      <c r="E67" s="90">
        <v>275291</v>
      </c>
      <c r="F67" s="90">
        <v>207837</v>
      </c>
      <c r="G67" s="90">
        <v>857797</v>
      </c>
      <c r="H67" s="90">
        <v>5500134</v>
      </c>
      <c r="I67" s="90">
        <v>4414476</v>
      </c>
      <c r="J67" s="90">
        <v>1042517</v>
      </c>
      <c r="K67" s="90">
        <v>1022515</v>
      </c>
    </row>
    <row r="68" spans="1:11" s="83" customFormat="1" ht="13.5" customHeight="1" x14ac:dyDescent="0.15">
      <c r="A68" s="618"/>
      <c r="B68" s="91"/>
      <c r="C68" s="503" t="s">
        <v>144</v>
      </c>
      <c r="D68" s="89">
        <v>369968</v>
      </c>
      <c r="E68" s="90">
        <v>4246</v>
      </c>
      <c r="F68" s="90">
        <v>5442</v>
      </c>
      <c r="G68" s="90">
        <v>309612</v>
      </c>
      <c r="H68" s="90">
        <v>716</v>
      </c>
      <c r="I68" s="90">
        <v>48002</v>
      </c>
      <c r="J68" s="90">
        <v>1950</v>
      </c>
      <c r="K68" s="90">
        <v>0</v>
      </c>
    </row>
    <row r="69" spans="1:11" s="83" customFormat="1" ht="13.5" customHeight="1" x14ac:dyDescent="0.15">
      <c r="A69" s="618"/>
      <c r="B69" s="91" t="s">
        <v>143</v>
      </c>
      <c r="C69" s="503" t="s">
        <v>142</v>
      </c>
      <c r="D69" s="89">
        <v>3134419</v>
      </c>
      <c r="E69" s="90">
        <v>576</v>
      </c>
      <c r="F69" s="90">
        <v>0</v>
      </c>
      <c r="G69" s="90">
        <v>1898825</v>
      </c>
      <c r="H69" s="90">
        <v>169460</v>
      </c>
      <c r="I69" s="90">
        <v>1035818</v>
      </c>
      <c r="J69" s="90">
        <v>0</v>
      </c>
      <c r="K69" s="90">
        <v>0</v>
      </c>
    </row>
    <row r="70" spans="1:11" s="83" customFormat="1" ht="13.5" customHeight="1" x14ac:dyDescent="0.15">
      <c r="A70" s="618"/>
      <c r="B70" s="91" t="s">
        <v>138</v>
      </c>
      <c r="C70" s="503" t="s">
        <v>183</v>
      </c>
      <c r="D70" s="89">
        <v>2649768</v>
      </c>
      <c r="E70" s="90">
        <v>55863</v>
      </c>
      <c r="F70" s="90">
        <v>0</v>
      </c>
      <c r="G70" s="90">
        <v>780565</v>
      </c>
      <c r="H70" s="90">
        <v>44697</v>
      </c>
      <c r="I70" s="90">
        <v>1757715</v>
      </c>
      <c r="J70" s="90">
        <v>3693</v>
      </c>
      <c r="K70" s="90">
        <v>0</v>
      </c>
    </row>
    <row r="71" spans="1:11" s="83" customFormat="1" ht="13.5" customHeight="1" x14ac:dyDescent="0.15">
      <c r="A71" s="618"/>
      <c r="B71" s="91" t="s">
        <v>138</v>
      </c>
      <c r="C71" s="503" t="s">
        <v>182</v>
      </c>
      <c r="D71" s="89">
        <v>279348</v>
      </c>
      <c r="E71" s="90">
        <v>47933</v>
      </c>
      <c r="F71" s="90">
        <v>0</v>
      </c>
      <c r="G71" s="90">
        <v>9060</v>
      </c>
      <c r="H71" s="90">
        <v>1552</v>
      </c>
      <c r="I71" s="90">
        <v>210424</v>
      </c>
      <c r="J71" s="90">
        <v>779</v>
      </c>
      <c r="K71" s="90">
        <v>0</v>
      </c>
    </row>
    <row r="72" spans="1:11" s="83" customFormat="1" ht="13.5" customHeight="1" x14ac:dyDescent="0.15">
      <c r="A72" s="618"/>
      <c r="B72" s="91" t="s">
        <v>138</v>
      </c>
      <c r="C72" s="503" t="s">
        <v>181</v>
      </c>
      <c r="D72" s="89">
        <v>2112678</v>
      </c>
      <c r="E72" s="90">
        <v>1160</v>
      </c>
      <c r="F72" s="90">
        <v>0</v>
      </c>
      <c r="G72" s="90">
        <v>818799</v>
      </c>
      <c r="H72" s="90">
        <v>555</v>
      </c>
      <c r="I72" s="90">
        <v>1280371</v>
      </c>
      <c r="J72" s="90">
        <v>11312</v>
      </c>
      <c r="K72" s="90">
        <v>0</v>
      </c>
    </row>
    <row r="73" spans="1:11" s="83" customFormat="1" ht="13.5" customHeight="1" x14ac:dyDescent="0.15">
      <c r="A73" s="618"/>
      <c r="B73" s="91" t="s">
        <v>138</v>
      </c>
      <c r="C73" s="503" t="s">
        <v>180</v>
      </c>
      <c r="D73" s="89">
        <v>757990</v>
      </c>
      <c r="E73" s="90">
        <v>1026</v>
      </c>
      <c r="F73" s="90">
        <v>0</v>
      </c>
      <c r="G73" s="90">
        <v>10500</v>
      </c>
      <c r="H73" s="90">
        <v>0</v>
      </c>
      <c r="I73" s="90">
        <v>738059</v>
      </c>
      <c r="J73" s="90">
        <v>8405</v>
      </c>
      <c r="K73" s="90">
        <v>0</v>
      </c>
    </row>
    <row r="74" spans="1:11" s="83" customFormat="1" ht="13.5" customHeight="1" x14ac:dyDescent="0.15">
      <c r="A74" s="618"/>
      <c r="B74" s="622" t="s">
        <v>136</v>
      </c>
      <c r="C74" s="623"/>
      <c r="D74" s="89">
        <v>442309</v>
      </c>
      <c r="E74" s="89">
        <v>158044</v>
      </c>
      <c r="F74" s="89">
        <v>79</v>
      </c>
      <c r="G74" s="89">
        <v>244192</v>
      </c>
      <c r="H74" s="89">
        <v>162</v>
      </c>
      <c r="I74" s="89">
        <v>29193</v>
      </c>
      <c r="J74" s="89">
        <v>0</v>
      </c>
      <c r="K74" s="89">
        <v>6529</v>
      </c>
    </row>
    <row r="75" spans="1:11" s="83" customFormat="1" ht="8.25" customHeight="1" x14ac:dyDescent="0.15">
      <c r="A75" s="619"/>
      <c r="B75" s="88"/>
      <c r="C75" s="87"/>
      <c r="D75" s="86"/>
      <c r="E75" s="86"/>
      <c r="F75" s="86"/>
      <c r="G75" s="86"/>
      <c r="H75" s="86"/>
      <c r="I75" s="86"/>
      <c r="J75" s="86"/>
      <c r="K75" s="86"/>
    </row>
    <row r="76" spans="1:11" s="83" customFormat="1" ht="13.5" customHeight="1" x14ac:dyDescent="0.15">
      <c r="A76" s="84" t="s">
        <v>179</v>
      </c>
      <c r="B76" s="85"/>
      <c r="C76" s="85"/>
      <c r="D76" s="85"/>
      <c r="E76" s="85"/>
      <c r="F76" s="85"/>
      <c r="G76" s="85"/>
      <c r="H76" s="85"/>
      <c r="I76" s="85"/>
      <c r="J76" s="85"/>
      <c r="K76" s="85"/>
    </row>
    <row r="77" spans="1:11" s="83" customFormat="1" ht="13.5" customHeight="1" x14ac:dyDescent="0.15">
      <c r="A77" s="84" t="s">
        <v>178</v>
      </c>
      <c r="B77" s="84"/>
      <c r="C77" s="84"/>
      <c r="D77" s="84"/>
      <c r="E77" s="84"/>
      <c r="F77" s="84"/>
      <c r="G77" s="84"/>
      <c r="H77" s="84"/>
      <c r="I77" s="84"/>
      <c r="J77" s="84"/>
      <c r="K77" s="84"/>
    </row>
    <row r="78" spans="1:11" s="83" customFormat="1" ht="13.5" customHeight="1" x14ac:dyDescent="0.15">
      <c r="A78" s="84" t="s">
        <v>585</v>
      </c>
      <c r="B78" s="84"/>
      <c r="C78" s="84"/>
      <c r="D78" s="84"/>
      <c r="E78" s="84"/>
      <c r="F78" s="84"/>
      <c r="G78" s="84"/>
      <c r="H78" s="84"/>
      <c r="I78" s="84"/>
      <c r="J78" s="84"/>
      <c r="K78" s="84"/>
    </row>
  </sheetData>
  <mergeCells count="25">
    <mergeCell ref="A58:A75"/>
    <mergeCell ref="B58:C58"/>
    <mergeCell ref="B60:C60"/>
    <mergeCell ref="B74:C74"/>
    <mergeCell ref="A22:A39"/>
    <mergeCell ref="B22:C22"/>
    <mergeCell ref="B24:C24"/>
    <mergeCell ref="B38:C38"/>
    <mergeCell ref="A40:A57"/>
    <mergeCell ref="B40:C40"/>
    <mergeCell ref="B42:C42"/>
    <mergeCell ref="B56:C56"/>
    <mergeCell ref="J2:J3"/>
    <mergeCell ref="K2:K3"/>
    <mergeCell ref="A3:C3"/>
    <mergeCell ref="A4:A21"/>
    <mergeCell ref="B4:C4"/>
    <mergeCell ref="B6:C6"/>
    <mergeCell ref="B20:C20"/>
    <mergeCell ref="A2:C2"/>
    <mergeCell ref="D2:D3"/>
    <mergeCell ref="E2:E3"/>
    <mergeCell ref="F2:F3"/>
    <mergeCell ref="G2:G3"/>
    <mergeCell ref="I2:I3"/>
  </mergeCells>
  <phoneticPr fontId="4"/>
  <printOptions horizontalCentered="1"/>
  <pageMargins left="0.59055118110236227" right="0.59055118110236227" top="0.59055118110236227" bottom="0.47244094488188981" header="0.19685039370078741" footer="0.3149606299212598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1"/>
  <sheetViews>
    <sheetView showGridLines="0" showOutlineSymbols="0" view="pageBreakPreview" zoomScale="55" zoomScaleNormal="50" zoomScaleSheetLayoutView="55" workbookViewId="0">
      <pane xSplit="7" ySplit="4" topLeftCell="H5" activePane="bottomRight" state="frozen"/>
      <selection pane="topRight" activeCell="H1" sqref="H1"/>
      <selection pane="bottomLeft" activeCell="A5" sqref="A5"/>
      <selection pane="bottomRight"/>
    </sheetView>
  </sheetViews>
  <sheetFormatPr defaultRowHeight="21" x14ac:dyDescent="0.4"/>
  <cols>
    <col min="1" max="1" width="3.125" style="105" customWidth="1"/>
    <col min="2" max="2" width="18.875" style="111" customWidth="1"/>
    <col min="3" max="3" width="5.25" style="109" bestFit="1" customWidth="1"/>
    <col min="4" max="4" width="10.375" style="110" bestFit="1" customWidth="1"/>
    <col min="5" max="5" width="5.25" style="109" bestFit="1" customWidth="1"/>
    <col min="6" max="6" width="18.875" style="108" customWidth="1"/>
    <col min="7" max="7" width="2" style="108" customWidth="1"/>
    <col min="8" max="8" width="21.125" style="105" customWidth="1"/>
    <col min="9" max="9" width="28.5" style="105" customWidth="1"/>
    <col min="10" max="10" width="23.5" style="107" customWidth="1"/>
    <col min="11" max="11" width="5" style="107" customWidth="1"/>
    <col min="12" max="12" width="26.75" style="105" customWidth="1"/>
    <col min="13" max="13" width="23" style="105" customWidth="1"/>
    <col min="14" max="14" width="29" style="105" customWidth="1"/>
    <col min="15" max="15" width="29" style="106" customWidth="1"/>
    <col min="16" max="16" width="18.875" style="105" customWidth="1"/>
    <col min="17" max="19" width="23" style="105" customWidth="1"/>
    <col min="20" max="16384" width="9" style="105"/>
  </cols>
  <sheetData>
    <row r="1" spans="1:21" ht="28.5" x14ac:dyDescent="0.4">
      <c r="A1" s="169" t="s">
        <v>177</v>
      </c>
      <c r="B1" s="169"/>
      <c r="C1" s="169"/>
      <c r="D1" s="169"/>
      <c r="E1" s="169"/>
      <c r="F1" s="169"/>
      <c r="G1" s="168"/>
    </row>
    <row r="2" spans="1:21" ht="54.75" customHeight="1" thickBot="1" x14ac:dyDescent="0.45">
      <c r="A2" s="167" t="s">
        <v>586</v>
      </c>
      <c r="B2" s="165"/>
      <c r="C2" s="166"/>
      <c r="D2" s="165"/>
      <c r="E2" s="166"/>
      <c r="F2" s="165"/>
      <c r="G2" s="165"/>
      <c r="H2" s="165"/>
      <c r="I2" s="165"/>
      <c r="J2" s="165"/>
      <c r="K2" s="165"/>
      <c r="L2" s="165"/>
      <c r="M2" s="627"/>
      <c r="N2" s="627"/>
      <c r="O2" s="627"/>
      <c r="P2" s="627"/>
      <c r="Q2" s="627"/>
      <c r="R2" s="627"/>
      <c r="S2" s="627"/>
    </row>
    <row r="3" spans="1:21" ht="23.1" customHeight="1" thickTop="1" x14ac:dyDescent="0.4">
      <c r="A3" s="628" t="s">
        <v>292</v>
      </c>
      <c r="B3" s="628"/>
      <c r="C3" s="628"/>
      <c r="D3" s="628"/>
      <c r="E3" s="628"/>
      <c r="F3" s="628"/>
      <c r="G3" s="629"/>
      <c r="H3" s="632" t="s">
        <v>291</v>
      </c>
      <c r="I3" s="634" t="s">
        <v>290</v>
      </c>
      <c r="J3" s="636" t="s">
        <v>289</v>
      </c>
      <c r="K3" s="637"/>
      <c r="L3" s="164" t="s">
        <v>288</v>
      </c>
      <c r="M3" s="163"/>
      <c r="N3" s="163"/>
      <c r="O3" s="163"/>
      <c r="P3" s="162"/>
      <c r="Q3" s="640" t="s">
        <v>287</v>
      </c>
      <c r="R3" s="641"/>
      <c r="S3" s="641"/>
    </row>
    <row r="4" spans="1:21" ht="23.1" customHeight="1" x14ac:dyDescent="0.4">
      <c r="A4" s="630"/>
      <c r="B4" s="630"/>
      <c r="C4" s="630"/>
      <c r="D4" s="630"/>
      <c r="E4" s="630"/>
      <c r="F4" s="630"/>
      <c r="G4" s="631"/>
      <c r="H4" s="633"/>
      <c r="I4" s="635"/>
      <c r="J4" s="638"/>
      <c r="K4" s="639"/>
      <c r="L4" s="161" t="s">
        <v>286</v>
      </c>
      <c r="M4" s="158" t="s">
        <v>285</v>
      </c>
      <c r="N4" s="159" t="s">
        <v>284</v>
      </c>
      <c r="O4" s="159" t="s">
        <v>283</v>
      </c>
      <c r="P4" s="160" t="s">
        <v>282</v>
      </c>
      <c r="Q4" s="158" t="s">
        <v>281</v>
      </c>
      <c r="R4" s="159" t="s">
        <v>280</v>
      </c>
      <c r="S4" s="159" t="s">
        <v>279</v>
      </c>
    </row>
    <row r="5" spans="1:21" ht="13.5" customHeight="1" x14ac:dyDescent="0.35">
      <c r="A5" s="158"/>
      <c r="B5" s="152"/>
      <c r="C5" s="152"/>
      <c r="D5" s="157"/>
      <c r="E5" s="152"/>
      <c r="F5" s="152"/>
      <c r="G5" s="156"/>
      <c r="H5" s="155"/>
      <c r="I5" s="152"/>
      <c r="J5" s="154"/>
      <c r="K5" s="154"/>
      <c r="L5" s="152"/>
      <c r="M5" s="152"/>
      <c r="N5" s="152"/>
      <c r="O5" s="152"/>
      <c r="P5" s="153"/>
      <c r="Q5" s="152"/>
      <c r="R5" s="152"/>
      <c r="S5" s="152"/>
    </row>
    <row r="6" spans="1:21" s="151" customFormat="1" ht="22.5" customHeight="1" x14ac:dyDescent="0.4">
      <c r="A6" s="626" t="s">
        <v>587</v>
      </c>
      <c r="B6" s="626"/>
      <c r="C6" s="626"/>
      <c r="D6" s="626"/>
      <c r="E6" s="626"/>
      <c r="F6" s="626"/>
      <c r="G6" s="145"/>
      <c r="H6" s="144">
        <v>116692</v>
      </c>
      <c r="I6" s="144">
        <v>102283849</v>
      </c>
      <c r="J6" s="144">
        <v>176306</v>
      </c>
      <c r="K6" s="143" t="s">
        <v>269</v>
      </c>
      <c r="L6" s="144">
        <v>10203119</v>
      </c>
      <c r="M6" s="144">
        <v>19591460</v>
      </c>
      <c r="N6" s="144">
        <v>9793845427</v>
      </c>
      <c r="O6" s="144">
        <v>18661319648</v>
      </c>
      <c r="P6" s="149">
        <v>52.5</v>
      </c>
      <c r="Q6" s="144">
        <v>109613665</v>
      </c>
      <c r="R6" s="144">
        <v>5786883</v>
      </c>
      <c r="S6" s="144">
        <v>12683230</v>
      </c>
      <c r="T6" s="144"/>
      <c r="U6" s="144"/>
    </row>
    <row r="7" spans="1:21" ht="12.95" customHeight="1" x14ac:dyDescent="0.4">
      <c r="G7" s="150"/>
      <c r="H7" s="108"/>
      <c r="I7" s="108"/>
      <c r="J7" s="146"/>
      <c r="K7" s="143"/>
      <c r="L7" s="108"/>
      <c r="M7" s="108"/>
      <c r="N7" s="108"/>
      <c r="O7" s="108"/>
      <c r="P7" s="135"/>
      <c r="Q7" s="134"/>
      <c r="R7" s="134"/>
      <c r="S7" s="134"/>
      <c r="T7" s="108"/>
      <c r="U7" s="108"/>
    </row>
    <row r="8" spans="1:21" s="140" customFormat="1" ht="22.5" customHeight="1" x14ac:dyDescent="0.4">
      <c r="A8" s="626" t="s">
        <v>278</v>
      </c>
      <c r="B8" s="626"/>
      <c r="C8" s="626"/>
      <c r="D8" s="626"/>
      <c r="E8" s="626"/>
      <c r="F8" s="626"/>
      <c r="G8" s="145"/>
      <c r="H8" s="144">
        <v>47832</v>
      </c>
      <c r="I8" s="144">
        <v>49322424</v>
      </c>
      <c r="J8" s="144">
        <v>83690</v>
      </c>
      <c r="K8" s="143" t="s">
        <v>260</v>
      </c>
      <c r="L8" s="144">
        <v>6121055</v>
      </c>
      <c r="M8" s="144">
        <v>10986367</v>
      </c>
      <c r="N8" s="144">
        <v>6120479493</v>
      </c>
      <c r="O8" s="144">
        <v>10994130219</v>
      </c>
      <c r="P8" s="149">
        <v>55.7</v>
      </c>
      <c r="Q8" s="144">
        <v>97584809</v>
      </c>
      <c r="R8" s="144">
        <v>4668470</v>
      </c>
      <c r="S8" s="144">
        <v>8746348</v>
      </c>
      <c r="T8" s="144"/>
      <c r="U8" s="144"/>
    </row>
    <row r="9" spans="1:21" s="108" customFormat="1" ht="22.5" customHeight="1" x14ac:dyDescent="0.4">
      <c r="B9" s="116" t="s">
        <v>238</v>
      </c>
      <c r="C9" s="504" t="s">
        <v>206</v>
      </c>
      <c r="D9" s="138">
        <v>894</v>
      </c>
      <c r="E9" s="504" t="s">
        <v>206</v>
      </c>
      <c r="F9" s="116" t="s">
        <v>277</v>
      </c>
      <c r="G9" s="137"/>
      <c r="H9" s="108">
        <v>26830</v>
      </c>
      <c r="I9" s="108">
        <v>23986020</v>
      </c>
      <c r="J9" s="113">
        <v>42285</v>
      </c>
      <c r="K9" s="136" t="s">
        <v>217</v>
      </c>
      <c r="L9" s="108">
        <v>3895072</v>
      </c>
      <c r="M9" s="108">
        <v>7248091</v>
      </c>
      <c r="N9" s="108">
        <v>3482194368</v>
      </c>
      <c r="O9" s="108">
        <v>6479793354</v>
      </c>
      <c r="P9" s="135">
        <v>53.7</v>
      </c>
      <c r="Q9" s="134">
        <v>86262566</v>
      </c>
      <c r="R9" s="134">
        <v>122369</v>
      </c>
      <c r="S9" s="134">
        <v>7249175</v>
      </c>
    </row>
    <row r="10" spans="1:21" s="108" customFormat="1" ht="22.5" customHeight="1" x14ac:dyDescent="0.4">
      <c r="B10" s="116" t="s">
        <v>238</v>
      </c>
      <c r="C10" s="504" t="s">
        <v>206</v>
      </c>
      <c r="D10" s="138">
        <v>892</v>
      </c>
      <c r="E10" s="504" t="s">
        <v>206</v>
      </c>
      <c r="F10" s="116" t="s">
        <v>276</v>
      </c>
      <c r="G10" s="137"/>
      <c r="H10" s="108">
        <v>6621</v>
      </c>
      <c r="I10" s="108">
        <v>5905932</v>
      </c>
      <c r="J10" s="113">
        <v>11203</v>
      </c>
      <c r="K10" s="136" t="s">
        <v>256</v>
      </c>
      <c r="L10" s="108">
        <v>785936</v>
      </c>
      <c r="M10" s="108">
        <v>1186103</v>
      </c>
      <c r="N10" s="108">
        <v>701054912</v>
      </c>
      <c r="O10" s="108">
        <v>1058003876</v>
      </c>
      <c r="P10" s="135">
        <v>66.3</v>
      </c>
      <c r="Q10" s="134">
        <v>455228</v>
      </c>
      <c r="R10" s="134">
        <v>2660120</v>
      </c>
      <c r="S10" s="133">
        <v>43</v>
      </c>
    </row>
    <row r="11" spans="1:21" s="108" customFormat="1" ht="22.5" customHeight="1" x14ac:dyDescent="0.4">
      <c r="B11" s="116" t="s">
        <v>238</v>
      </c>
      <c r="C11" s="504" t="s">
        <v>206</v>
      </c>
      <c r="D11" s="138">
        <v>1161</v>
      </c>
      <c r="E11" s="504" t="s">
        <v>206</v>
      </c>
      <c r="F11" s="116" t="s">
        <v>275</v>
      </c>
      <c r="G11" s="137"/>
      <c r="H11" s="108">
        <v>5665</v>
      </c>
      <c r="I11" s="108">
        <v>6577065</v>
      </c>
      <c r="J11" s="113">
        <v>10563</v>
      </c>
      <c r="K11" s="136" t="s">
        <v>239</v>
      </c>
      <c r="L11" s="108">
        <v>578006</v>
      </c>
      <c r="M11" s="108">
        <v>992247</v>
      </c>
      <c r="N11" s="108">
        <v>671064966</v>
      </c>
      <c r="O11" s="108">
        <v>1151998767</v>
      </c>
      <c r="P11" s="135">
        <v>58.3</v>
      </c>
      <c r="Q11" s="134">
        <v>4813584</v>
      </c>
      <c r="R11" s="134">
        <v>13284</v>
      </c>
      <c r="S11" s="134">
        <v>833681</v>
      </c>
    </row>
    <row r="12" spans="1:21" s="108" customFormat="1" ht="22.5" customHeight="1" x14ac:dyDescent="0.4">
      <c r="B12" s="116" t="s">
        <v>238</v>
      </c>
      <c r="C12" s="504" t="s">
        <v>206</v>
      </c>
      <c r="D12" s="139">
        <v>1309</v>
      </c>
      <c r="E12" s="504" t="s">
        <v>206</v>
      </c>
      <c r="F12" s="116" t="s">
        <v>274</v>
      </c>
      <c r="G12" s="137"/>
      <c r="H12" s="108">
        <v>5133</v>
      </c>
      <c r="I12" s="108">
        <v>6719097</v>
      </c>
      <c r="J12" s="113">
        <v>10558</v>
      </c>
      <c r="K12" s="136" t="s">
        <v>258</v>
      </c>
      <c r="L12" s="113">
        <v>511831</v>
      </c>
      <c r="M12" s="108">
        <v>894082</v>
      </c>
      <c r="N12" s="108">
        <v>669986779</v>
      </c>
      <c r="O12" s="108">
        <v>1170353338</v>
      </c>
      <c r="P12" s="135">
        <v>57.2</v>
      </c>
      <c r="Q12" s="134">
        <v>791011</v>
      </c>
      <c r="R12" s="134">
        <v>1482921</v>
      </c>
      <c r="S12" s="134">
        <v>433865</v>
      </c>
    </row>
    <row r="13" spans="1:21" s="108" customFormat="1" ht="22.5" customHeight="1" x14ac:dyDescent="0.4">
      <c r="B13" s="116" t="s">
        <v>238</v>
      </c>
      <c r="C13" s="504" t="s">
        <v>206</v>
      </c>
      <c r="D13" s="138">
        <v>1614</v>
      </c>
      <c r="E13" s="504" t="s">
        <v>206</v>
      </c>
      <c r="F13" s="116" t="s">
        <v>273</v>
      </c>
      <c r="G13" s="137"/>
      <c r="H13" s="108">
        <v>3146</v>
      </c>
      <c r="I13" s="108">
        <v>5077644</v>
      </c>
      <c r="J13" s="113">
        <v>7545</v>
      </c>
      <c r="K13" s="136" t="s">
        <v>588</v>
      </c>
      <c r="L13" s="108">
        <v>311728</v>
      </c>
      <c r="M13" s="108">
        <v>592077</v>
      </c>
      <c r="N13" s="108">
        <v>503128992</v>
      </c>
      <c r="O13" s="108">
        <v>955612278</v>
      </c>
      <c r="P13" s="135">
        <v>52.6</v>
      </c>
      <c r="Q13" s="134">
        <v>5169243</v>
      </c>
      <c r="R13" s="134">
        <v>313952</v>
      </c>
      <c r="S13" s="134">
        <v>229584</v>
      </c>
    </row>
    <row r="14" spans="1:21" s="108" customFormat="1" ht="22.5" customHeight="1" x14ac:dyDescent="0.4">
      <c r="B14" s="116" t="s">
        <v>238</v>
      </c>
      <c r="C14" s="504" t="s">
        <v>206</v>
      </c>
      <c r="D14" s="138">
        <v>2418</v>
      </c>
      <c r="E14" s="504" t="s">
        <v>206</v>
      </c>
      <c r="F14" s="116" t="s">
        <v>272</v>
      </c>
      <c r="G14" s="137"/>
      <c r="H14" s="108">
        <v>437</v>
      </c>
      <c r="I14" s="108">
        <v>1056666</v>
      </c>
      <c r="J14" s="113">
        <v>1534</v>
      </c>
      <c r="K14" s="136" t="s">
        <v>226</v>
      </c>
      <c r="L14" s="108">
        <v>38482</v>
      </c>
      <c r="M14" s="108">
        <v>73767</v>
      </c>
      <c r="N14" s="108">
        <v>93049476</v>
      </c>
      <c r="O14" s="108">
        <v>178368606</v>
      </c>
      <c r="P14" s="135">
        <v>52.2</v>
      </c>
      <c r="Q14" s="134">
        <v>93177</v>
      </c>
      <c r="R14" s="134">
        <v>75824</v>
      </c>
      <c r="S14" s="134">
        <v>0</v>
      </c>
    </row>
    <row r="15" spans="1:21" s="108" customFormat="1" ht="12.95" customHeight="1" x14ac:dyDescent="0.4">
      <c r="B15" s="116"/>
      <c r="C15" s="504"/>
      <c r="D15" s="113"/>
      <c r="E15" s="504"/>
      <c r="F15" s="148"/>
      <c r="G15" s="147"/>
      <c r="J15" s="146"/>
      <c r="K15" s="143"/>
      <c r="P15" s="135"/>
      <c r="Q15" s="134"/>
      <c r="R15" s="134"/>
      <c r="S15" s="134"/>
    </row>
    <row r="16" spans="1:21" s="140" customFormat="1" ht="22.5" customHeight="1" x14ac:dyDescent="0.4">
      <c r="A16" s="626" t="s">
        <v>270</v>
      </c>
      <c r="B16" s="626"/>
      <c r="C16" s="626"/>
      <c r="D16" s="626"/>
      <c r="E16" s="626"/>
      <c r="F16" s="626"/>
      <c r="G16" s="145"/>
      <c r="H16" s="140">
        <v>68860</v>
      </c>
      <c r="I16" s="140">
        <v>52961425</v>
      </c>
      <c r="J16" s="144">
        <v>92615</v>
      </c>
      <c r="K16" s="143" t="s">
        <v>271</v>
      </c>
      <c r="L16" s="140">
        <v>4082064</v>
      </c>
      <c r="M16" s="140">
        <v>8605093</v>
      </c>
      <c r="N16" s="140">
        <v>3673365934</v>
      </c>
      <c r="O16" s="140">
        <v>7667189429</v>
      </c>
      <c r="P16" s="142">
        <v>47.9</v>
      </c>
      <c r="Q16" s="141">
        <v>12028856</v>
      </c>
      <c r="R16" s="141">
        <v>1118413</v>
      </c>
      <c r="S16" s="141">
        <v>3936882</v>
      </c>
    </row>
    <row r="17" spans="2:19" s="108" customFormat="1" ht="22.5" customHeight="1" x14ac:dyDescent="0.4">
      <c r="B17" s="116" t="s">
        <v>238</v>
      </c>
      <c r="C17" s="504" t="s">
        <v>206</v>
      </c>
      <c r="D17" s="138">
        <v>357</v>
      </c>
      <c r="E17" s="504" t="s">
        <v>206</v>
      </c>
      <c r="F17" s="116" t="s">
        <v>268</v>
      </c>
      <c r="G17" s="137"/>
      <c r="H17" s="108">
        <v>1308</v>
      </c>
      <c r="I17" s="108">
        <v>466956</v>
      </c>
      <c r="J17" s="113">
        <v>1235</v>
      </c>
      <c r="K17" s="136" t="s">
        <v>589</v>
      </c>
      <c r="L17" s="108">
        <v>43062</v>
      </c>
      <c r="M17" s="108">
        <v>96976</v>
      </c>
      <c r="N17" s="113">
        <v>15373134</v>
      </c>
      <c r="O17" s="113">
        <v>34620432</v>
      </c>
      <c r="P17" s="135">
        <v>44.4</v>
      </c>
      <c r="Q17" s="134">
        <v>3072</v>
      </c>
      <c r="R17" s="133">
        <v>1833</v>
      </c>
      <c r="S17" s="133">
        <v>0</v>
      </c>
    </row>
    <row r="18" spans="2:19" s="108" customFormat="1" ht="22.5" customHeight="1" x14ac:dyDescent="0.4">
      <c r="B18" s="116" t="s">
        <v>238</v>
      </c>
      <c r="C18" s="504" t="s">
        <v>206</v>
      </c>
      <c r="D18" s="138">
        <v>276</v>
      </c>
      <c r="E18" s="504" t="s">
        <v>206</v>
      </c>
      <c r="F18" s="116" t="s">
        <v>186</v>
      </c>
      <c r="G18" s="137"/>
      <c r="H18" s="108">
        <v>1591</v>
      </c>
      <c r="I18" s="108">
        <v>439116</v>
      </c>
      <c r="J18" s="113">
        <v>1187</v>
      </c>
      <c r="K18" s="136" t="s">
        <v>269</v>
      </c>
      <c r="L18" s="108">
        <v>48145</v>
      </c>
      <c r="M18" s="108">
        <v>136844</v>
      </c>
      <c r="N18" s="113">
        <v>13288020</v>
      </c>
      <c r="O18" s="113">
        <v>37768944</v>
      </c>
      <c r="P18" s="135">
        <v>35.200000000000003</v>
      </c>
      <c r="Q18" s="134">
        <v>49552</v>
      </c>
      <c r="R18" s="133">
        <v>1284</v>
      </c>
      <c r="S18" s="133">
        <v>0</v>
      </c>
    </row>
    <row r="19" spans="2:19" s="108" customFormat="1" ht="22.5" customHeight="1" x14ac:dyDescent="0.4">
      <c r="B19" s="116" t="s">
        <v>238</v>
      </c>
      <c r="C19" s="504" t="s">
        <v>206</v>
      </c>
      <c r="D19" s="139">
        <v>217</v>
      </c>
      <c r="E19" s="504" t="s">
        <v>206</v>
      </c>
      <c r="F19" s="116" t="s">
        <v>183</v>
      </c>
      <c r="G19" s="137"/>
      <c r="H19" s="108">
        <v>942</v>
      </c>
      <c r="I19" s="108">
        <v>204414</v>
      </c>
      <c r="J19" s="113">
        <v>606</v>
      </c>
      <c r="K19" s="136" t="s">
        <v>231</v>
      </c>
      <c r="L19" s="108">
        <v>29613</v>
      </c>
      <c r="M19" s="108">
        <v>70235</v>
      </c>
      <c r="N19" s="113">
        <v>6426021</v>
      </c>
      <c r="O19" s="113">
        <v>15240995</v>
      </c>
      <c r="P19" s="135">
        <v>42.2</v>
      </c>
      <c r="Q19" s="133">
        <v>3359</v>
      </c>
      <c r="R19" s="133">
        <v>436</v>
      </c>
      <c r="S19" s="133">
        <v>0</v>
      </c>
    </row>
    <row r="20" spans="2:19" s="108" customFormat="1" ht="22.5" customHeight="1" x14ac:dyDescent="0.4">
      <c r="B20" s="116" t="s">
        <v>238</v>
      </c>
      <c r="C20" s="504" t="s">
        <v>206</v>
      </c>
      <c r="D20" s="138">
        <v>368</v>
      </c>
      <c r="E20" s="504" t="s">
        <v>206</v>
      </c>
      <c r="F20" s="116" t="s">
        <v>236</v>
      </c>
      <c r="G20" s="137"/>
      <c r="H20" s="108">
        <v>202</v>
      </c>
      <c r="I20" s="108">
        <v>74336</v>
      </c>
      <c r="J20" s="113">
        <v>174</v>
      </c>
      <c r="K20" s="136" t="s">
        <v>241</v>
      </c>
      <c r="L20" s="108">
        <v>7470</v>
      </c>
      <c r="M20" s="108">
        <v>28656</v>
      </c>
      <c r="N20" s="113">
        <v>2748960</v>
      </c>
      <c r="O20" s="113">
        <v>10545408</v>
      </c>
      <c r="P20" s="135">
        <v>26.1</v>
      </c>
      <c r="Q20" s="134">
        <v>178</v>
      </c>
      <c r="R20" s="133">
        <v>221</v>
      </c>
      <c r="S20" s="133">
        <v>0</v>
      </c>
    </row>
    <row r="21" spans="2:19" s="108" customFormat="1" ht="22.5" customHeight="1" x14ac:dyDescent="0.4">
      <c r="B21" s="116" t="s">
        <v>238</v>
      </c>
      <c r="C21" s="504" t="s">
        <v>267</v>
      </c>
      <c r="D21" s="138">
        <v>374</v>
      </c>
      <c r="E21" s="504" t="s">
        <v>267</v>
      </c>
      <c r="F21" s="116" t="s">
        <v>213</v>
      </c>
      <c r="G21" s="137"/>
      <c r="H21" s="108">
        <v>1708</v>
      </c>
      <c r="I21" s="108">
        <v>638792</v>
      </c>
      <c r="J21" s="113">
        <v>1527</v>
      </c>
      <c r="K21" s="136" t="s">
        <v>204</v>
      </c>
      <c r="L21" s="108">
        <v>56590</v>
      </c>
      <c r="M21" s="108">
        <v>126390</v>
      </c>
      <c r="N21" s="113">
        <v>21164660</v>
      </c>
      <c r="O21" s="113">
        <v>47269860</v>
      </c>
      <c r="P21" s="135">
        <v>44.8</v>
      </c>
      <c r="Q21" s="134">
        <v>31125</v>
      </c>
      <c r="R21" s="133">
        <v>2260</v>
      </c>
      <c r="S21" s="133">
        <v>0</v>
      </c>
    </row>
    <row r="22" spans="2:19" s="108" customFormat="1" ht="22.5" customHeight="1" x14ac:dyDescent="0.4">
      <c r="B22" s="116" t="s">
        <v>238</v>
      </c>
      <c r="C22" s="504" t="s">
        <v>206</v>
      </c>
      <c r="D22" s="138">
        <v>354</v>
      </c>
      <c r="E22" s="504" t="s">
        <v>206</v>
      </c>
      <c r="F22" s="116" t="s">
        <v>208</v>
      </c>
      <c r="G22" s="137"/>
      <c r="H22" s="108">
        <v>3251</v>
      </c>
      <c r="I22" s="108">
        <v>1150854</v>
      </c>
      <c r="J22" s="113">
        <v>2563</v>
      </c>
      <c r="K22" s="136" t="s">
        <v>249</v>
      </c>
      <c r="L22" s="108">
        <v>119809</v>
      </c>
      <c r="M22" s="108">
        <v>244981</v>
      </c>
      <c r="N22" s="113">
        <v>42412386</v>
      </c>
      <c r="O22" s="113">
        <v>86723274</v>
      </c>
      <c r="P22" s="135">
        <v>48.9</v>
      </c>
      <c r="Q22" s="134">
        <v>17523</v>
      </c>
      <c r="R22" s="134">
        <v>1053</v>
      </c>
      <c r="S22" s="134">
        <v>15556</v>
      </c>
    </row>
    <row r="23" spans="2:19" s="108" customFormat="1" ht="22.5" customHeight="1" x14ac:dyDescent="0.4">
      <c r="B23" s="116" t="s">
        <v>238</v>
      </c>
      <c r="C23" s="504" t="s">
        <v>206</v>
      </c>
      <c r="D23" s="138">
        <v>307</v>
      </c>
      <c r="E23" s="504" t="s">
        <v>206</v>
      </c>
      <c r="F23" s="116" t="s">
        <v>265</v>
      </c>
      <c r="G23" s="137"/>
      <c r="H23" s="108">
        <v>2137</v>
      </c>
      <c r="I23" s="108">
        <v>656059</v>
      </c>
      <c r="J23" s="113">
        <v>1810</v>
      </c>
      <c r="K23" s="136" t="s">
        <v>228</v>
      </c>
      <c r="L23" s="108">
        <v>59621</v>
      </c>
      <c r="M23" s="108">
        <v>160934</v>
      </c>
      <c r="N23" s="113">
        <v>18303647</v>
      </c>
      <c r="O23" s="113">
        <v>49406738</v>
      </c>
      <c r="P23" s="135">
        <v>37</v>
      </c>
      <c r="Q23" s="134">
        <v>23902</v>
      </c>
      <c r="R23" s="134">
        <v>762</v>
      </c>
      <c r="S23" s="133">
        <v>18152</v>
      </c>
    </row>
    <row r="24" spans="2:19" s="108" customFormat="1" ht="22.5" customHeight="1" x14ac:dyDescent="0.4">
      <c r="B24" s="116" t="s">
        <v>238</v>
      </c>
      <c r="C24" s="504" t="s">
        <v>206</v>
      </c>
      <c r="D24" s="138">
        <v>467</v>
      </c>
      <c r="E24" s="504" t="s">
        <v>206</v>
      </c>
      <c r="F24" s="116" t="s">
        <v>263</v>
      </c>
      <c r="G24" s="137"/>
      <c r="H24" s="108">
        <v>1148</v>
      </c>
      <c r="I24" s="108">
        <v>536116</v>
      </c>
      <c r="J24" s="113">
        <v>1143</v>
      </c>
      <c r="K24" s="136" t="s">
        <v>266</v>
      </c>
      <c r="L24" s="108">
        <v>32543</v>
      </c>
      <c r="M24" s="108">
        <v>87248</v>
      </c>
      <c r="N24" s="113">
        <v>15197581</v>
      </c>
      <c r="O24" s="113">
        <v>40744816</v>
      </c>
      <c r="P24" s="135">
        <v>37.299999999999997</v>
      </c>
      <c r="Q24" s="134">
        <v>3796</v>
      </c>
      <c r="R24" s="133">
        <v>0</v>
      </c>
      <c r="S24" s="134">
        <v>10563</v>
      </c>
    </row>
    <row r="25" spans="2:19" s="108" customFormat="1" ht="22.5" customHeight="1" x14ac:dyDescent="0.4">
      <c r="B25" s="116" t="s">
        <v>238</v>
      </c>
      <c r="C25" s="504" t="s">
        <v>206</v>
      </c>
      <c r="D25" s="138">
        <v>664</v>
      </c>
      <c r="E25" s="504" t="s">
        <v>206</v>
      </c>
      <c r="F25" s="116" t="s">
        <v>262</v>
      </c>
      <c r="G25" s="137"/>
      <c r="H25" s="108">
        <v>7098</v>
      </c>
      <c r="I25" s="108">
        <v>4713072</v>
      </c>
      <c r="J25" s="113">
        <v>8535</v>
      </c>
      <c r="K25" s="136" t="s">
        <v>209</v>
      </c>
      <c r="L25" s="108">
        <v>381928</v>
      </c>
      <c r="M25" s="108">
        <v>762847</v>
      </c>
      <c r="N25" s="113">
        <v>253600192</v>
      </c>
      <c r="O25" s="113">
        <v>506530408</v>
      </c>
      <c r="P25" s="135">
        <v>50.1</v>
      </c>
      <c r="Q25" s="134">
        <v>317911</v>
      </c>
      <c r="R25" s="134">
        <v>388329</v>
      </c>
      <c r="S25" s="134">
        <v>214410</v>
      </c>
    </row>
    <row r="26" spans="2:19" s="108" customFormat="1" ht="22.5" customHeight="1" x14ac:dyDescent="0.4">
      <c r="B26" s="116" t="s">
        <v>238</v>
      </c>
      <c r="C26" s="504" t="s">
        <v>206</v>
      </c>
      <c r="D26" s="138">
        <v>443</v>
      </c>
      <c r="E26" s="504" t="s">
        <v>206</v>
      </c>
      <c r="F26" s="116" t="s">
        <v>261</v>
      </c>
      <c r="G26" s="137"/>
      <c r="H26" s="108">
        <v>1917</v>
      </c>
      <c r="I26" s="108">
        <v>849231</v>
      </c>
      <c r="J26" s="113">
        <v>1988</v>
      </c>
      <c r="K26" s="136" t="s">
        <v>590</v>
      </c>
      <c r="L26" s="108">
        <v>38120</v>
      </c>
      <c r="M26" s="108">
        <v>143785</v>
      </c>
      <c r="N26" s="113">
        <v>16887160</v>
      </c>
      <c r="O26" s="113">
        <v>63696755</v>
      </c>
      <c r="P26" s="135">
        <v>26.5</v>
      </c>
      <c r="Q26" s="133">
        <v>2716</v>
      </c>
      <c r="R26" s="133">
        <v>1226</v>
      </c>
      <c r="S26" s="133">
        <v>0</v>
      </c>
    </row>
    <row r="27" spans="2:19" s="108" customFormat="1" ht="22.5" customHeight="1" x14ac:dyDescent="0.4">
      <c r="B27" s="116" t="s">
        <v>238</v>
      </c>
      <c r="C27" s="504" t="s">
        <v>206</v>
      </c>
      <c r="D27" s="138">
        <v>620</v>
      </c>
      <c r="E27" s="504" t="s">
        <v>206</v>
      </c>
      <c r="F27" s="116" t="s">
        <v>259</v>
      </c>
      <c r="G27" s="137"/>
      <c r="H27" s="108">
        <v>463</v>
      </c>
      <c r="I27" s="108">
        <v>287060</v>
      </c>
      <c r="J27" s="113">
        <v>554</v>
      </c>
      <c r="K27" s="136" t="s">
        <v>324</v>
      </c>
      <c r="L27" s="108">
        <v>12268</v>
      </c>
      <c r="M27" s="108">
        <v>38796</v>
      </c>
      <c r="N27" s="113">
        <v>7606160</v>
      </c>
      <c r="O27" s="113">
        <v>24053520</v>
      </c>
      <c r="P27" s="135">
        <v>31.6</v>
      </c>
      <c r="Q27" s="134">
        <v>0</v>
      </c>
      <c r="R27" s="134">
        <v>63</v>
      </c>
      <c r="S27" s="133">
        <v>0</v>
      </c>
    </row>
    <row r="28" spans="2:19" s="108" customFormat="1" ht="22.5" customHeight="1" x14ac:dyDescent="0.4">
      <c r="B28" s="116" t="s">
        <v>238</v>
      </c>
      <c r="C28" s="504" t="s">
        <v>206</v>
      </c>
      <c r="D28" s="138">
        <v>720</v>
      </c>
      <c r="E28" s="504" t="s">
        <v>206</v>
      </c>
      <c r="F28" s="116" t="s">
        <v>257</v>
      </c>
      <c r="G28" s="137"/>
      <c r="H28" s="108">
        <v>537</v>
      </c>
      <c r="I28" s="108">
        <v>386640</v>
      </c>
      <c r="J28" s="113">
        <v>759</v>
      </c>
      <c r="K28" s="136" t="s">
        <v>266</v>
      </c>
      <c r="L28" s="108">
        <v>17272</v>
      </c>
      <c r="M28" s="108">
        <v>53139</v>
      </c>
      <c r="N28" s="113">
        <v>12435840</v>
      </c>
      <c r="O28" s="113">
        <v>38260080</v>
      </c>
      <c r="P28" s="135">
        <v>32.5</v>
      </c>
      <c r="Q28" s="134">
        <v>20187</v>
      </c>
      <c r="R28" s="134">
        <v>1059</v>
      </c>
      <c r="S28" s="133">
        <v>22339</v>
      </c>
    </row>
    <row r="29" spans="2:19" s="108" customFormat="1" ht="22.5" customHeight="1" x14ac:dyDescent="0.4">
      <c r="B29" s="116" t="s">
        <v>238</v>
      </c>
      <c r="C29" s="504" t="s">
        <v>206</v>
      </c>
      <c r="D29" s="139">
        <v>807</v>
      </c>
      <c r="E29" s="504" t="s">
        <v>206</v>
      </c>
      <c r="F29" s="116" t="s">
        <v>255</v>
      </c>
      <c r="G29" s="137"/>
      <c r="H29" s="108">
        <v>924</v>
      </c>
      <c r="I29" s="108">
        <v>745668</v>
      </c>
      <c r="J29" s="113">
        <v>1290</v>
      </c>
      <c r="K29" s="136" t="s">
        <v>219</v>
      </c>
      <c r="L29" s="108">
        <v>82206</v>
      </c>
      <c r="M29" s="108">
        <v>159714</v>
      </c>
      <c r="N29" s="113">
        <v>66340242</v>
      </c>
      <c r="O29" s="113">
        <v>128889198</v>
      </c>
      <c r="P29" s="135">
        <v>51.5</v>
      </c>
      <c r="Q29" s="133">
        <v>0</v>
      </c>
      <c r="R29" s="133">
        <v>6043</v>
      </c>
      <c r="S29" s="133">
        <v>0</v>
      </c>
    </row>
    <row r="30" spans="2:19" s="108" customFormat="1" ht="22.5" customHeight="1" x14ac:dyDescent="0.4">
      <c r="B30" s="116" t="s">
        <v>238</v>
      </c>
      <c r="C30" s="504" t="s">
        <v>206</v>
      </c>
      <c r="D30" s="138">
        <v>755</v>
      </c>
      <c r="E30" s="504" t="s">
        <v>206</v>
      </c>
      <c r="F30" s="116" t="s">
        <v>254</v>
      </c>
      <c r="G30" s="137"/>
      <c r="H30" s="108">
        <v>2352</v>
      </c>
      <c r="I30" s="108">
        <v>1775760</v>
      </c>
      <c r="J30" s="113">
        <v>3129</v>
      </c>
      <c r="K30" s="136" t="s">
        <v>234</v>
      </c>
      <c r="L30" s="108">
        <v>60170</v>
      </c>
      <c r="M30" s="108">
        <v>180722</v>
      </c>
      <c r="N30" s="113">
        <v>45428350</v>
      </c>
      <c r="O30" s="113">
        <v>136445110</v>
      </c>
      <c r="P30" s="135">
        <v>33.299999999999997</v>
      </c>
      <c r="Q30" s="134">
        <v>16737</v>
      </c>
      <c r="R30" s="134">
        <v>2168</v>
      </c>
      <c r="S30" s="134">
        <v>43973</v>
      </c>
    </row>
    <row r="31" spans="2:19" s="108" customFormat="1" ht="22.5" customHeight="1" x14ac:dyDescent="0.4">
      <c r="B31" s="116" t="s">
        <v>238</v>
      </c>
      <c r="C31" s="504" t="s">
        <v>206</v>
      </c>
      <c r="D31" s="138">
        <v>875</v>
      </c>
      <c r="E31" s="504" t="s">
        <v>206</v>
      </c>
      <c r="F31" s="116" t="s">
        <v>252</v>
      </c>
      <c r="G31" s="137"/>
      <c r="H31" s="108">
        <v>209</v>
      </c>
      <c r="I31" s="108">
        <v>182875</v>
      </c>
      <c r="J31" s="113">
        <v>309</v>
      </c>
      <c r="K31" s="136" t="s">
        <v>588</v>
      </c>
      <c r="L31" s="108">
        <v>11824</v>
      </c>
      <c r="M31" s="108">
        <v>34721</v>
      </c>
      <c r="N31" s="113">
        <v>10346000</v>
      </c>
      <c r="O31" s="113">
        <v>30380875</v>
      </c>
      <c r="P31" s="135">
        <v>34.1</v>
      </c>
      <c r="Q31" s="134">
        <v>10887</v>
      </c>
      <c r="R31" s="134">
        <v>1417</v>
      </c>
      <c r="S31" s="134">
        <v>7143</v>
      </c>
    </row>
    <row r="32" spans="2:19" s="108" customFormat="1" ht="22.5" customHeight="1" x14ac:dyDescent="0.4">
      <c r="B32" s="116" t="s">
        <v>238</v>
      </c>
      <c r="C32" s="504" t="s">
        <v>206</v>
      </c>
      <c r="D32" s="138">
        <v>959</v>
      </c>
      <c r="E32" s="504" t="s">
        <v>206</v>
      </c>
      <c r="F32" s="116" t="s">
        <v>250</v>
      </c>
      <c r="G32" s="137"/>
      <c r="H32" s="108">
        <v>225</v>
      </c>
      <c r="I32" s="108">
        <v>215775</v>
      </c>
      <c r="J32" s="113">
        <v>360</v>
      </c>
      <c r="K32" s="136" t="s">
        <v>589</v>
      </c>
      <c r="L32" s="108">
        <v>17080</v>
      </c>
      <c r="M32" s="108">
        <v>37357</v>
      </c>
      <c r="N32" s="113">
        <v>16379720</v>
      </c>
      <c r="O32" s="113">
        <v>35825363</v>
      </c>
      <c r="P32" s="135">
        <v>45.7</v>
      </c>
      <c r="Q32" s="134">
        <v>13687</v>
      </c>
      <c r="R32" s="134">
        <v>1336</v>
      </c>
      <c r="S32" s="133">
        <v>24748</v>
      </c>
    </row>
    <row r="33" spans="2:19" s="108" customFormat="1" ht="22.5" customHeight="1" x14ac:dyDescent="0.4">
      <c r="B33" s="116" t="s">
        <v>238</v>
      </c>
      <c r="C33" s="504" t="s">
        <v>206</v>
      </c>
      <c r="D33" s="138">
        <v>889</v>
      </c>
      <c r="E33" s="504" t="s">
        <v>206</v>
      </c>
      <c r="F33" s="116" t="s">
        <v>232</v>
      </c>
      <c r="G33" s="137"/>
      <c r="H33" s="108">
        <v>576</v>
      </c>
      <c r="I33" s="108">
        <v>512064</v>
      </c>
      <c r="J33" s="113">
        <v>921</v>
      </c>
      <c r="K33" s="136" t="s">
        <v>241</v>
      </c>
      <c r="L33" s="108">
        <v>22114</v>
      </c>
      <c r="M33" s="108">
        <v>46480</v>
      </c>
      <c r="N33" s="113">
        <v>19659346</v>
      </c>
      <c r="O33" s="113">
        <v>41320720</v>
      </c>
      <c r="P33" s="135">
        <v>47.6</v>
      </c>
      <c r="Q33" s="134">
        <v>0</v>
      </c>
      <c r="R33" s="134">
        <v>1025</v>
      </c>
      <c r="S33" s="134">
        <v>0</v>
      </c>
    </row>
    <row r="34" spans="2:19" s="108" customFormat="1" ht="22.5" customHeight="1" x14ac:dyDescent="0.4">
      <c r="B34" s="116" t="s">
        <v>238</v>
      </c>
      <c r="C34" s="504" t="s">
        <v>206</v>
      </c>
      <c r="D34" s="139" t="s">
        <v>248</v>
      </c>
      <c r="E34" s="504" t="s">
        <v>206</v>
      </c>
      <c r="F34" s="116" t="s">
        <v>229</v>
      </c>
      <c r="G34" s="137"/>
      <c r="H34" s="108">
        <v>294</v>
      </c>
      <c r="I34" s="108">
        <v>334278</v>
      </c>
      <c r="J34" s="113">
        <v>517</v>
      </c>
      <c r="K34" s="136" t="s">
        <v>220</v>
      </c>
      <c r="L34" s="108">
        <v>21252</v>
      </c>
      <c r="M34" s="108">
        <v>47376</v>
      </c>
      <c r="N34" s="113">
        <v>24163524</v>
      </c>
      <c r="O34" s="113">
        <v>53866512</v>
      </c>
      <c r="P34" s="135">
        <v>44.9</v>
      </c>
      <c r="Q34" s="133">
        <v>82055</v>
      </c>
      <c r="R34" s="133">
        <v>1004</v>
      </c>
      <c r="S34" s="133">
        <v>0</v>
      </c>
    </row>
    <row r="35" spans="2:19" s="108" customFormat="1" ht="22.5" customHeight="1" x14ac:dyDescent="0.4">
      <c r="B35" s="116" t="s">
        <v>238</v>
      </c>
      <c r="C35" s="504" t="s">
        <v>206</v>
      </c>
      <c r="D35" s="138">
        <v>1084</v>
      </c>
      <c r="E35" s="504" t="s">
        <v>206</v>
      </c>
      <c r="F35" s="116" t="s">
        <v>207</v>
      </c>
      <c r="G35" s="137"/>
      <c r="H35" s="108">
        <v>7565</v>
      </c>
      <c r="I35" s="108">
        <v>8200460</v>
      </c>
      <c r="J35" s="113">
        <v>13185</v>
      </c>
      <c r="K35" s="136" t="s">
        <v>231</v>
      </c>
      <c r="L35" s="108">
        <v>633412</v>
      </c>
      <c r="M35" s="108">
        <v>1227010</v>
      </c>
      <c r="N35" s="113">
        <v>686618608</v>
      </c>
      <c r="O35" s="113">
        <v>1330078840</v>
      </c>
      <c r="P35" s="135">
        <v>51.6</v>
      </c>
      <c r="Q35" s="134">
        <v>2614767</v>
      </c>
      <c r="R35" s="133">
        <v>259999</v>
      </c>
      <c r="S35" s="133">
        <v>487150</v>
      </c>
    </row>
    <row r="36" spans="2:19" s="108" customFormat="1" ht="22.5" customHeight="1" x14ac:dyDescent="0.4">
      <c r="B36" s="116" t="s">
        <v>238</v>
      </c>
      <c r="C36" s="504" t="s">
        <v>206</v>
      </c>
      <c r="D36" s="138">
        <v>1251</v>
      </c>
      <c r="E36" s="504" t="s">
        <v>206</v>
      </c>
      <c r="F36" s="116" t="s">
        <v>247</v>
      </c>
      <c r="G36" s="137"/>
      <c r="H36" s="108">
        <v>3047</v>
      </c>
      <c r="I36" s="108">
        <v>3811797</v>
      </c>
      <c r="J36" s="113">
        <v>5779</v>
      </c>
      <c r="K36" s="136" t="s">
        <v>223</v>
      </c>
      <c r="L36" s="108">
        <v>247563</v>
      </c>
      <c r="M36" s="108">
        <v>493104</v>
      </c>
      <c r="N36" s="113">
        <v>309701313</v>
      </c>
      <c r="O36" s="113">
        <v>616873104</v>
      </c>
      <c r="P36" s="135">
        <v>50.2</v>
      </c>
      <c r="Q36" s="134">
        <v>0</v>
      </c>
      <c r="R36" s="133">
        <v>12810</v>
      </c>
      <c r="S36" s="133">
        <v>0</v>
      </c>
    </row>
    <row r="37" spans="2:19" s="108" customFormat="1" ht="22.5" customHeight="1" x14ac:dyDescent="0.4">
      <c r="B37" s="116" t="s">
        <v>238</v>
      </c>
      <c r="C37" s="504" t="s">
        <v>206</v>
      </c>
      <c r="D37" s="138">
        <v>1295</v>
      </c>
      <c r="E37" s="504" t="s">
        <v>206</v>
      </c>
      <c r="F37" s="116" t="s">
        <v>245</v>
      </c>
      <c r="G37" s="137"/>
      <c r="H37" s="108">
        <v>36</v>
      </c>
      <c r="I37" s="108">
        <v>46620</v>
      </c>
      <c r="J37" s="113">
        <v>68</v>
      </c>
      <c r="K37" s="136" t="s">
        <v>246</v>
      </c>
      <c r="L37" s="108">
        <v>1556</v>
      </c>
      <c r="M37" s="108">
        <v>4830</v>
      </c>
      <c r="N37" s="113">
        <v>2015020</v>
      </c>
      <c r="O37" s="113">
        <v>6254850</v>
      </c>
      <c r="P37" s="135">
        <v>32.200000000000003</v>
      </c>
      <c r="Q37" s="134">
        <v>132</v>
      </c>
      <c r="R37" s="134">
        <v>8</v>
      </c>
      <c r="S37" s="133">
        <v>0</v>
      </c>
    </row>
    <row r="38" spans="2:19" s="108" customFormat="1" ht="22.5" customHeight="1" x14ac:dyDescent="0.4">
      <c r="B38" s="116" t="s">
        <v>238</v>
      </c>
      <c r="C38" s="504" t="s">
        <v>206</v>
      </c>
      <c r="D38" s="138">
        <v>1266</v>
      </c>
      <c r="E38" s="504" t="s">
        <v>206</v>
      </c>
      <c r="F38" s="116" t="s">
        <v>243</v>
      </c>
      <c r="G38" s="137"/>
      <c r="H38" s="108">
        <v>204</v>
      </c>
      <c r="I38" s="108">
        <v>258264</v>
      </c>
      <c r="J38" s="113">
        <v>403</v>
      </c>
      <c r="K38" s="136" t="s">
        <v>226</v>
      </c>
      <c r="L38" s="108">
        <v>14507</v>
      </c>
      <c r="M38" s="108">
        <v>33409</v>
      </c>
      <c r="N38" s="113">
        <v>18365862</v>
      </c>
      <c r="O38" s="113">
        <v>42295794</v>
      </c>
      <c r="P38" s="135">
        <v>43.4</v>
      </c>
      <c r="Q38" s="134">
        <v>23897</v>
      </c>
      <c r="R38" s="134">
        <v>1054</v>
      </c>
      <c r="S38" s="133">
        <v>0</v>
      </c>
    </row>
    <row r="39" spans="2:19" s="108" customFormat="1" ht="22.5" customHeight="1" x14ac:dyDescent="0.4">
      <c r="B39" s="116" t="s">
        <v>238</v>
      </c>
      <c r="C39" s="504" t="s">
        <v>206</v>
      </c>
      <c r="D39" s="138">
        <v>1361</v>
      </c>
      <c r="E39" s="504" t="s">
        <v>206</v>
      </c>
      <c r="F39" s="116" t="s">
        <v>242</v>
      </c>
      <c r="G39" s="137"/>
      <c r="H39" s="108">
        <v>861</v>
      </c>
      <c r="I39" s="108">
        <v>1171821</v>
      </c>
      <c r="J39" s="113">
        <v>1733</v>
      </c>
      <c r="K39" s="136" t="s">
        <v>227</v>
      </c>
      <c r="L39" s="108">
        <v>56680</v>
      </c>
      <c r="M39" s="108">
        <v>145220</v>
      </c>
      <c r="N39" s="113">
        <v>77141480</v>
      </c>
      <c r="O39" s="113">
        <v>197644420</v>
      </c>
      <c r="P39" s="135">
        <v>39</v>
      </c>
      <c r="Q39" s="133">
        <v>512269</v>
      </c>
      <c r="R39" s="133">
        <v>1247</v>
      </c>
      <c r="S39" s="133">
        <v>47347</v>
      </c>
    </row>
    <row r="40" spans="2:19" s="108" customFormat="1" ht="22.5" customHeight="1" x14ac:dyDescent="0.4">
      <c r="B40" s="116" t="s">
        <v>238</v>
      </c>
      <c r="C40" s="504" t="s">
        <v>206</v>
      </c>
      <c r="D40" s="138">
        <v>1366</v>
      </c>
      <c r="E40" s="504" t="s">
        <v>206</v>
      </c>
      <c r="F40" s="116" t="s">
        <v>240</v>
      </c>
      <c r="G40" s="137"/>
      <c r="H40" s="108">
        <v>26</v>
      </c>
      <c r="I40" s="108">
        <v>35516</v>
      </c>
      <c r="J40" s="113">
        <v>49</v>
      </c>
      <c r="K40" s="136" t="s">
        <v>264</v>
      </c>
      <c r="L40" s="108">
        <v>1253</v>
      </c>
      <c r="M40" s="108">
        <v>3578</v>
      </c>
      <c r="N40" s="113">
        <v>1711598</v>
      </c>
      <c r="O40" s="113">
        <v>4887548</v>
      </c>
      <c r="P40" s="135">
        <v>35</v>
      </c>
      <c r="Q40" s="133">
        <v>33</v>
      </c>
      <c r="R40" s="133">
        <v>6</v>
      </c>
      <c r="S40" s="133">
        <v>94</v>
      </c>
    </row>
    <row r="41" spans="2:19" s="108" customFormat="1" ht="22.5" customHeight="1" x14ac:dyDescent="0.4">
      <c r="B41" s="116" t="s">
        <v>238</v>
      </c>
      <c r="C41" s="504" t="s">
        <v>206</v>
      </c>
      <c r="D41" s="138">
        <v>1484</v>
      </c>
      <c r="E41" s="504" t="s">
        <v>206</v>
      </c>
      <c r="F41" s="116" t="s">
        <v>237</v>
      </c>
      <c r="G41" s="137"/>
      <c r="H41" s="108">
        <v>590</v>
      </c>
      <c r="I41" s="108">
        <v>875560</v>
      </c>
      <c r="J41" s="113">
        <v>1256</v>
      </c>
      <c r="K41" s="136" t="s">
        <v>212</v>
      </c>
      <c r="L41" s="108">
        <v>12538</v>
      </c>
      <c r="M41" s="108">
        <v>41300</v>
      </c>
      <c r="N41" s="113">
        <v>18606392</v>
      </c>
      <c r="O41" s="113">
        <v>61289200</v>
      </c>
      <c r="P41" s="135">
        <v>30.4</v>
      </c>
      <c r="Q41" s="133">
        <v>0</v>
      </c>
      <c r="R41" s="133">
        <v>0</v>
      </c>
      <c r="S41" s="133">
        <v>0</v>
      </c>
    </row>
    <row r="42" spans="2:19" s="108" customFormat="1" ht="22.5" customHeight="1" x14ac:dyDescent="0.4">
      <c r="B42" s="116" t="s">
        <v>230</v>
      </c>
      <c r="C42" s="504" t="s">
        <v>206</v>
      </c>
      <c r="D42" s="138">
        <v>238</v>
      </c>
      <c r="E42" s="504" t="s">
        <v>206</v>
      </c>
      <c r="F42" s="116" t="s">
        <v>236</v>
      </c>
      <c r="G42" s="137"/>
      <c r="H42" s="108">
        <v>736</v>
      </c>
      <c r="I42" s="108">
        <v>175168</v>
      </c>
      <c r="J42" s="113">
        <v>603</v>
      </c>
      <c r="K42" s="136" t="s">
        <v>258</v>
      </c>
      <c r="L42" s="108">
        <v>15282</v>
      </c>
      <c r="M42" s="108">
        <v>27516</v>
      </c>
      <c r="N42" s="113">
        <v>3637116</v>
      </c>
      <c r="O42" s="113">
        <v>6548808</v>
      </c>
      <c r="P42" s="135">
        <v>55.5</v>
      </c>
      <c r="Q42" s="133">
        <v>0</v>
      </c>
      <c r="R42" s="133">
        <v>0</v>
      </c>
      <c r="S42" s="133">
        <v>0</v>
      </c>
    </row>
    <row r="43" spans="2:19" s="108" customFormat="1" ht="22.5" customHeight="1" x14ac:dyDescent="0.4">
      <c r="B43" s="116" t="s">
        <v>230</v>
      </c>
      <c r="C43" s="504" t="s">
        <v>206</v>
      </c>
      <c r="D43" s="138">
        <v>282</v>
      </c>
      <c r="E43" s="504" t="s">
        <v>206</v>
      </c>
      <c r="F43" s="116" t="s">
        <v>186</v>
      </c>
      <c r="G43" s="137"/>
      <c r="H43" s="108">
        <v>2417</v>
      </c>
      <c r="I43" s="108">
        <v>681594</v>
      </c>
      <c r="J43" s="113">
        <v>1768</v>
      </c>
      <c r="K43" s="136" t="s">
        <v>204</v>
      </c>
      <c r="L43" s="108">
        <v>52061</v>
      </c>
      <c r="M43" s="108">
        <v>90672</v>
      </c>
      <c r="N43" s="113">
        <v>14681202</v>
      </c>
      <c r="O43" s="113">
        <v>25569504</v>
      </c>
      <c r="P43" s="135">
        <v>57.4</v>
      </c>
      <c r="Q43" s="133">
        <v>1042</v>
      </c>
      <c r="R43" s="133">
        <v>0</v>
      </c>
      <c r="S43" s="133">
        <v>0</v>
      </c>
    </row>
    <row r="44" spans="2:19" s="108" customFormat="1" ht="22.5" customHeight="1" x14ac:dyDescent="0.4">
      <c r="B44" s="116" t="s">
        <v>230</v>
      </c>
      <c r="C44" s="504" t="s">
        <v>206</v>
      </c>
      <c r="D44" s="138">
        <v>257</v>
      </c>
      <c r="E44" s="504" t="s">
        <v>206</v>
      </c>
      <c r="F44" s="116" t="s">
        <v>183</v>
      </c>
      <c r="G44" s="137"/>
      <c r="H44" s="108">
        <v>3514</v>
      </c>
      <c r="I44" s="108">
        <v>903098</v>
      </c>
      <c r="J44" s="113">
        <v>2205</v>
      </c>
      <c r="K44" s="136" t="s">
        <v>266</v>
      </c>
      <c r="L44" s="108">
        <v>79798</v>
      </c>
      <c r="M44" s="108">
        <v>139332</v>
      </c>
      <c r="N44" s="113">
        <v>20508086</v>
      </c>
      <c r="O44" s="113">
        <v>35808324</v>
      </c>
      <c r="P44" s="135">
        <v>57.3</v>
      </c>
      <c r="Q44" s="133">
        <v>3143</v>
      </c>
      <c r="R44" s="133">
        <v>0</v>
      </c>
      <c r="S44" s="133">
        <v>0</v>
      </c>
    </row>
    <row r="45" spans="2:19" s="108" customFormat="1" ht="22.5" customHeight="1" x14ac:dyDescent="0.4">
      <c r="B45" s="116" t="s">
        <v>230</v>
      </c>
      <c r="C45" s="504" t="s">
        <v>206</v>
      </c>
      <c r="D45" s="138">
        <v>333</v>
      </c>
      <c r="E45" s="504" t="s">
        <v>206</v>
      </c>
      <c r="F45" s="116" t="s">
        <v>208</v>
      </c>
      <c r="G45" s="137"/>
      <c r="H45" s="108">
        <v>63</v>
      </c>
      <c r="I45" s="108">
        <v>20979</v>
      </c>
      <c r="J45" s="113">
        <v>55</v>
      </c>
      <c r="K45" s="136" t="s">
        <v>323</v>
      </c>
      <c r="L45" s="108">
        <v>800</v>
      </c>
      <c r="M45" s="108">
        <v>2268</v>
      </c>
      <c r="N45" s="113">
        <v>266400</v>
      </c>
      <c r="O45" s="113">
        <v>755244</v>
      </c>
      <c r="P45" s="135">
        <v>35.299999999999997</v>
      </c>
      <c r="Q45" s="133">
        <v>28</v>
      </c>
      <c r="R45" s="133">
        <v>0</v>
      </c>
      <c r="S45" s="133">
        <v>0</v>
      </c>
    </row>
    <row r="46" spans="2:19" s="108" customFormat="1" ht="22.5" customHeight="1" x14ac:dyDescent="0.4">
      <c r="B46" s="116" t="s">
        <v>230</v>
      </c>
      <c r="C46" s="504" t="s">
        <v>206</v>
      </c>
      <c r="D46" s="138">
        <v>389</v>
      </c>
      <c r="E46" s="504" t="s">
        <v>206</v>
      </c>
      <c r="F46" s="116" t="s">
        <v>233</v>
      </c>
      <c r="G46" s="137"/>
      <c r="H46" s="108">
        <v>448</v>
      </c>
      <c r="I46" s="108">
        <v>174272</v>
      </c>
      <c r="J46" s="113">
        <v>434</v>
      </c>
      <c r="K46" s="136" t="s">
        <v>271</v>
      </c>
      <c r="L46" s="108">
        <v>7575</v>
      </c>
      <c r="M46" s="108">
        <v>16884</v>
      </c>
      <c r="N46" s="113">
        <v>2946675</v>
      </c>
      <c r="O46" s="113">
        <v>6567876</v>
      </c>
      <c r="P46" s="135">
        <v>44.9</v>
      </c>
      <c r="Q46" s="133">
        <v>575</v>
      </c>
      <c r="R46" s="133">
        <v>0</v>
      </c>
      <c r="S46" s="133">
        <v>0</v>
      </c>
    </row>
    <row r="47" spans="2:19" s="108" customFormat="1" ht="22.5" customHeight="1" x14ac:dyDescent="0.4">
      <c r="B47" s="116" t="s">
        <v>230</v>
      </c>
      <c r="C47" s="504" t="s">
        <v>206</v>
      </c>
      <c r="D47" s="138">
        <v>893</v>
      </c>
      <c r="E47" s="504" t="s">
        <v>206</v>
      </c>
      <c r="F47" s="116" t="s">
        <v>232</v>
      </c>
      <c r="G47" s="137"/>
      <c r="H47" s="108">
        <v>84</v>
      </c>
      <c r="I47" s="108">
        <v>75012</v>
      </c>
      <c r="J47" s="113">
        <v>129</v>
      </c>
      <c r="K47" s="136" t="s">
        <v>241</v>
      </c>
      <c r="L47" s="108">
        <v>2960</v>
      </c>
      <c r="M47" s="108">
        <v>6992</v>
      </c>
      <c r="N47" s="113">
        <v>2643280</v>
      </c>
      <c r="O47" s="113">
        <v>6243856</v>
      </c>
      <c r="P47" s="135">
        <v>42.3</v>
      </c>
      <c r="Q47" s="133">
        <v>0</v>
      </c>
      <c r="R47" s="133">
        <v>22</v>
      </c>
      <c r="S47" s="133">
        <v>0</v>
      </c>
    </row>
    <row r="48" spans="2:19" s="108" customFormat="1" ht="22.5" customHeight="1" x14ac:dyDescent="0.4">
      <c r="B48" s="116" t="s">
        <v>230</v>
      </c>
      <c r="C48" s="504" t="s">
        <v>206</v>
      </c>
      <c r="D48" s="138">
        <v>1161</v>
      </c>
      <c r="E48" s="504" t="s">
        <v>206</v>
      </c>
      <c r="F48" s="116" t="s">
        <v>229</v>
      </c>
      <c r="G48" s="137"/>
      <c r="H48" s="108">
        <v>327</v>
      </c>
      <c r="I48" s="108">
        <v>379647</v>
      </c>
      <c r="J48" s="113">
        <v>582</v>
      </c>
      <c r="K48" s="136" t="s">
        <v>219</v>
      </c>
      <c r="L48" s="108">
        <v>10615</v>
      </c>
      <c r="M48" s="108">
        <v>27100</v>
      </c>
      <c r="N48" s="113">
        <v>12324015</v>
      </c>
      <c r="O48" s="113">
        <v>31463100</v>
      </c>
      <c r="P48" s="135">
        <v>39.200000000000003</v>
      </c>
      <c r="Q48" s="133">
        <v>0</v>
      </c>
      <c r="R48" s="133">
        <v>178</v>
      </c>
      <c r="S48" s="133">
        <v>0</v>
      </c>
    </row>
    <row r="49" spans="2:19" s="108" customFormat="1" ht="22.5" customHeight="1" x14ac:dyDescent="0.4">
      <c r="B49" s="116" t="s">
        <v>189</v>
      </c>
      <c r="C49" s="504" t="s">
        <v>206</v>
      </c>
      <c r="D49" s="138">
        <v>1195</v>
      </c>
      <c r="E49" s="504" t="s">
        <v>206</v>
      </c>
      <c r="F49" s="116" t="s">
        <v>205</v>
      </c>
      <c r="G49" s="137"/>
      <c r="H49" s="108">
        <v>299</v>
      </c>
      <c r="I49" s="108">
        <v>357305</v>
      </c>
      <c r="J49" s="113">
        <v>577</v>
      </c>
      <c r="K49" s="136" t="s">
        <v>591</v>
      </c>
      <c r="L49" s="108">
        <v>19918</v>
      </c>
      <c r="M49" s="108">
        <v>49138</v>
      </c>
      <c r="N49" s="113">
        <v>23802010</v>
      </c>
      <c r="O49" s="113">
        <v>58719910</v>
      </c>
      <c r="P49" s="135">
        <v>40.5</v>
      </c>
      <c r="Q49" s="133">
        <v>20337</v>
      </c>
      <c r="R49" s="133">
        <v>973</v>
      </c>
      <c r="S49" s="133">
        <v>0</v>
      </c>
    </row>
    <row r="50" spans="2:19" s="108" customFormat="1" ht="22.5" customHeight="1" x14ac:dyDescent="0.4">
      <c r="B50" s="116" t="s">
        <v>186</v>
      </c>
      <c r="C50" s="504" t="s">
        <v>206</v>
      </c>
      <c r="D50" s="138">
        <v>1032</v>
      </c>
      <c r="E50" s="504" t="s">
        <v>206</v>
      </c>
      <c r="F50" s="116" t="s">
        <v>205</v>
      </c>
      <c r="G50" s="137"/>
      <c r="H50" s="108">
        <v>2880</v>
      </c>
      <c r="I50" s="108">
        <v>2972160</v>
      </c>
      <c r="J50" s="113">
        <v>4838</v>
      </c>
      <c r="K50" s="136" t="s">
        <v>590</v>
      </c>
      <c r="L50" s="108">
        <v>229028</v>
      </c>
      <c r="M50" s="108">
        <v>466220</v>
      </c>
      <c r="N50" s="113">
        <v>236356896</v>
      </c>
      <c r="O50" s="113">
        <v>481139040</v>
      </c>
      <c r="P50" s="135">
        <v>49.1</v>
      </c>
      <c r="Q50" s="133">
        <v>1272819</v>
      </c>
      <c r="R50" s="133">
        <v>7753</v>
      </c>
      <c r="S50" s="133">
        <v>52141</v>
      </c>
    </row>
    <row r="51" spans="2:19" s="108" customFormat="1" ht="22.5" customHeight="1" x14ac:dyDescent="0.4">
      <c r="B51" s="116" t="s">
        <v>186</v>
      </c>
      <c r="C51" s="504" t="s">
        <v>206</v>
      </c>
      <c r="D51" s="138">
        <v>850</v>
      </c>
      <c r="E51" s="504" t="s">
        <v>206</v>
      </c>
      <c r="F51" s="116" t="s">
        <v>221</v>
      </c>
      <c r="G51" s="137"/>
      <c r="H51" s="108">
        <v>259</v>
      </c>
      <c r="I51" s="108">
        <v>220150</v>
      </c>
      <c r="J51" s="113">
        <v>463</v>
      </c>
      <c r="K51" s="136" t="s">
        <v>592</v>
      </c>
      <c r="L51" s="108">
        <v>18713</v>
      </c>
      <c r="M51" s="108">
        <v>46620</v>
      </c>
      <c r="N51" s="113">
        <v>15906050</v>
      </c>
      <c r="O51" s="113">
        <v>39627000</v>
      </c>
      <c r="P51" s="135">
        <v>40.1</v>
      </c>
      <c r="Q51" s="133">
        <v>0</v>
      </c>
      <c r="R51" s="133">
        <v>64568</v>
      </c>
      <c r="S51" s="133">
        <v>0</v>
      </c>
    </row>
    <row r="52" spans="2:19" s="108" customFormat="1" ht="22.5" customHeight="1" x14ac:dyDescent="0.4">
      <c r="B52" s="116" t="s">
        <v>186</v>
      </c>
      <c r="C52" s="504" t="s">
        <v>206</v>
      </c>
      <c r="D52" s="138">
        <v>1336</v>
      </c>
      <c r="E52" s="504" t="s">
        <v>206</v>
      </c>
      <c r="F52" s="116" t="s">
        <v>211</v>
      </c>
      <c r="G52" s="137"/>
      <c r="H52" s="108">
        <v>21</v>
      </c>
      <c r="I52" s="108">
        <v>28056</v>
      </c>
      <c r="J52" s="113">
        <v>42</v>
      </c>
      <c r="K52" s="136" t="s">
        <v>222</v>
      </c>
      <c r="L52" s="108">
        <v>1102</v>
      </c>
      <c r="M52" s="108">
        <v>3302</v>
      </c>
      <c r="N52" s="113">
        <v>1472272</v>
      </c>
      <c r="O52" s="113">
        <v>4411472</v>
      </c>
      <c r="P52" s="135">
        <v>33.4</v>
      </c>
      <c r="Q52" s="134">
        <v>116</v>
      </c>
      <c r="R52" s="134">
        <v>52</v>
      </c>
      <c r="S52" s="134">
        <v>0</v>
      </c>
    </row>
    <row r="53" spans="2:19" s="108" customFormat="1" ht="22.5" customHeight="1" x14ac:dyDescent="0.4">
      <c r="B53" s="116" t="s">
        <v>186</v>
      </c>
      <c r="C53" s="504" t="s">
        <v>206</v>
      </c>
      <c r="D53" s="138">
        <v>1490</v>
      </c>
      <c r="E53" s="504" t="s">
        <v>206</v>
      </c>
      <c r="F53" s="116" t="s">
        <v>210</v>
      </c>
      <c r="G53" s="137"/>
      <c r="H53" s="108">
        <v>606</v>
      </c>
      <c r="I53" s="108">
        <v>902940</v>
      </c>
      <c r="J53" s="113">
        <v>1388</v>
      </c>
      <c r="K53" s="136" t="s">
        <v>235</v>
      </c>
      <c r="L53" s="108">
        <v>63251</v>
      </c>
      <c r="M53" s="108">
        <v>109080</v>
      </c>
      <c r="N53" s="113">
        <v>94243990</v>
      </c>
      <c r="O53" s="113">
        <v>162529200</v>
      </c>
      <c r="P53" s="135">
        <v>58</v>
      </c>
      <c r="Q53" s="133">
        <v>0</v>
      </c>
      <c r="R53" s="134">
        <v>312058</v>
      </c>
      <c r="S53" s="134">
        <v>0</v>
      </c>
    </row>
    <row r="54" spans="2:19" s="108" customFormat="1" ht="22.5" customHeight="1" x14ac:dyDescent="0.4">
      <c r="B54" s="116" t="s">
        <v>186</v>
      </c>
      <c r="C54" s="504" t="s">
        <v>206</v>
      </c>
      <c r="D54" s="138">
        <v>1280</v>
      </c>
      <c r="E54" s="504" t="s">
        <v>206</v>
      </c>
      <c r="F54" s="116" t="s">
        <v>207</v>
      </c>
      <c r="G54" s="137"/>
      <c r="H54" s="108">
        <v>26</v>
      </c>
      <c r="I54" s="108">
        <v>33280</v>
      </c>
      <c r="J54" s="113">
        <v>48</v>
      </c>
      <c r="K54" s="136" t="s">
        <v>593</v>
      </c>
      <c r="L54" s="108">
        <v>1357</v>
      </c>
      <c r="M54" s="108">
        <v>4248</v>
      </c>
      <c r="N54" s="113">
        <v>1736960</v>
      </c>
      <c r="O54" s="113">
        <v>5437440</v>
      </c>
      <c r="P54" s="135">
        <v>31.9</v>
      </c>
      <c r="Q54" s="134">
        <v>0</v>
      </c>
      <c r="R54" s="134">
        <v>10</v>
      </c>
      <c r="S54" s="133">
        <v>94</v>
      </c>
    </row>
    <row r="55" spans="2:19" s="108" customFormat="1" ht="22.5" customHeight="1" x14ac:dyDescent="0.4">
      <c r="B55" s="116" t="s">
        <v>183</v>
      </c>
      <c r="C55" s="504" t="s">
        <v>206</v>
      </c>
      <c r="D55" s="138">
        <v>176</v>
      </c>
      <c r="E55" s="504" t="s">
        <v>206</v>
      </c>
      <c r="F55" s="116" t="s">
        <v>224</v>
      </c>
      <c r="G55" s="137"/>
      <c r="H55" s="108">
        <v>642</v>
      </c>
      <c r="I55" s="108">
        <v>112992</v>
      </c>
      <c r="J55" s="113">
        <v>306</v>
      </c>
      <c r="K55" s="136" t="s">
        <v>251</v>
      </c>
      <c r="L55" s="108">
        <v>7861</v>
      </c>
      <c r="M55" s="108">
        <v>22920</v>
      </c>
      <c r="N55" s="113">
        <v>1383536</v>
      </c>
      <c r="O55" s="113">
        <v>4033920</v>
      </c>
      <c r="P55" s="135">
        <v>34.299999999999997</v>
      </c>
      <c r="Q55" s="134">
        <v>4190</v>
      </c>
      <c r="R55" s="134">
        <v>0</v>
      </c>
      <c r="S55" s="133">
        <v>0</v>
      </c>
    </row>
    <row r="56" spans="2:19" s="108" customFormat="1" ht="22.5" customHeight="1" x14ac:dyDescent="0.4">
      <c r="B56" s="116" t="s">
        <v>183</v>
      </c>
      <c r="C56" s="504" t="s">
        <v>206</v>
      </c>
      <c r="D56" s="138">
        <v>786</v>
      </c>
      <c r="E56" s="504" t="s">
        <v>206</v>
      </c>
      <c r="F56" s="116" t="s">
        <v>205</v>
      </c>
      <c r="G56" s="137"/>
      <c r="H56" s="113">
        <v>4420</v>
      </c>
      <c r="I56" s="113">
        <v>3474120</v>
      </c>
      <c r="J56" s="113">
        <v>6172</v>
      </c>
      <c r="K56" s="136" t="s">
        <v>225</v>
      </c>
      <c r="L56" s="113">
        <v>465603</v>
      </c>
      <c r="M56" s="113">
        <v>905794</v>
      </c>
      <c r="N56" s="113">
        <v>365963958</v>
      </c>
      <c r="O56" s="113">
        <v>711954084</v>
      </c>
      <c r="P56" s="135">
        <v>51.4</v>
      </c>
      <c r="Q56" s="133">
        <v>2664875</v>
      </c>
      <c r="R56" s="133">
        <v>11565</v>
      </c>
      <c r="S56" s="133">
        <v>882316</v>
      </c>
    </row>
    <row r="57" spans="2:19" s="108" customFormat="1" ht="22.5" customHeight="1" x14ac:dyDescent="0.4">
      <c r="B57" s="116" t="s">
        <v>183</v>
      </c>
      <c r="C57" s="504" t="s">
        <v>206</v>
      </c>
      <c r="D57" s="138">
        <v>1049</v>
      </c>
      <c r="E57" s="504" t="s">
        <v>206</v>
      </c>
      <c r="F57" s="116" t="s">
        <v>211</v>
      </c>
      <c r="G57" s="137"/>
      <c r="H57" s="108">
        <v>1219</v>
      </c>
      <c r="I57" s="108">
        <v>1278731</v>
      </c>
      <c r="J57" s="113">
        <v>2027</v>
      </c>
      <c r="K57" s="136" t="s">
        <v>217</v>
      </c>
      <c r="L57" s="108">
        <v>78111</v>
      </c>
      <c r="M57" s="108">
        <v>170440</v>
      </c>
      <c r="N57" s="113">
        <v>81938439</v>
      </c>
      <c r="O57" s="113">
        <v>178791560</v>
      </c>
      <c r="P57" s="135">
        <v>45.8</v>
      </c>
      <c r="Q57" s="133">
        <v>120988</v>
      </c>
      <c r="R57" s="133">
        <v>2608</v>
      </c>
      <c r="S57" s="133">
        <v>68414</v>
      </c>
    </row>
    <row r="58" spans="2:19" s="108" customFormat="1" ht="22.5" customHeight="1" x14ac:dyDescent="0.4">
      <c r="B58" s="116" t="s">
        <v>183</v>
      </c>
      <c r="C58" s="504" t="s">
        <v>206</v>
      </c>
      <c r="D58" s="138">
        <v>960</v>
      </c>
      <c r="E58" s="504" t="s">
        <v>206</v>
      </c>
      <c r="F58" s="116" t="s">
        <v>207</v>
      </c>
      <c r="G58" s="137"/>
      <c r="H58" s="108">
        <v>766</v>
      </c>
      <c r="I58" s="108">
        <v>735360</v>
      </c>
      <c r="J58" s="113">
        <v>1173</v>
      </c>
      <c r="K58" s="136" t="s">
        <v>222</v>
      </c>
      <c r="L58" s="108">
        <v>38377</v>
      </c>
      <c r="M58" s="108">
        <v>110592</v>
      </c>
      <c r="N58" s="113">
        <v>36841920</v>
      </c>
      <c r="O58" s="113">
        <v>106168320</v>
      </c>
      <c r="P58" s="135">
        <v>34.700000000000003</v>
      </c>
      <c r="Q58" s="133">
        <v>64003</v>
      </c>
      <c r="R58" s="133">
        <v>1437</v>
      </c>
      <c r="S58" s="133">
        <v>25805</v>
      </c>
    </row>
    <row r="59" spans="2:19" s="108" customFormat="1" ht="22.5" customHeight="1" x14ac:dyDescent="0.4">
      <c r="B59" s="116" t="s">
        <v>216</v>
      </c>
      <c r="C59" s="504" t="s">
        <v>206</v>
      </c>
      <c r="D59" s="138">
        <v>1052</v>
      </c>
      <c r="E59" s="504" t="s">
        <v>206</v>
      </c>
      <c r="F59" s="116" t="s">
        <v>205</v>
      </c>
      <c r="G59" s="137"/>
      <c r="H59" s="108">
        <v>3637</v>
      </c>
      <c r="I59" s="108">
        <v>3826124</v>
      </c>
      <c r="J59" s="113">
        <v>6154</v>
      </c>
      <c r="K59" s="136" t="s">
        <v>594</v>
      </c>
      <c r="L59" s="108">
        <v>394373</v>
      </c>
      <c r="M59" s="108">
        <v>775177</v>
      </c>
      <c r="N59" s="113">
        <v>414880396</v>
      </c>
      <c r="O59" s="113">
        <v>815486204</v>
      </c>
      <c r="P59" s="135">
        <v>50.9</v>
      </c>
      <c r="Q59" s="134">
        <v>2283432</v>
      </c>
      <c r="R59" s="134">
        <v>12037</v>
      </c>
      <c r="S59" s="133">
        <v>1429463</v>
      </c>
    </row>
    <row r="60" spans="2:19" s="108" customFormat="1" ht="22.5" customHeight="1" x14ac:dyDescent="0.4">
      <c r="B60" s="116" t="s">
        <v>216</v>
      </c>
      <c r="C60" s="504" t="s">
        <v>206</v>
      </c>
      <c r="D60" s="138">
        <v>1320</v>
      </c>
      <c r="E60" s="504" t="s">
        <v>206</v>
      </c>
      <c r="F60" s="116" t="s">
        <v>211</v>
      </c>
      <c r="G60" s="137"/>
      <c r="H60" s="108">
        <v>62</v>
      </c>
      <c r="I60" s="108">
        <v>81840</v>
      </c>
      <c r="J60" s="113">
        <v>118</v>
      </c>
      <c r="K60" s="136" t="s">
        <v>323</v>
      </c>
      <c r="L60" s="108">
        <v>3666</v>
      </c>
      <c r="M60" s="108">
        <v>10188</v>
      </c>
      <c r="N60" s="113">
        <v>4839120</v>
      </c>
      <c r="O60" s="113">
        <v>13448160</v>
      </c>
      <c r="P60" s="135">
        <v>36</v>
      </c>
      <c r="Q60" s="134">
        <v>6561</v>
      </c>
      <c r="R60" s="134">
        <v>29</v>
      </c>
      <c r="S60" s="134">
        <v>94</v>
      </c>
    </row>
    <row r="61" spans="2:19" s="108" customFormat="1" ht="22.5" customHeight="1" x14ac:dyDescent="0.4">
      <c r="B61" s="116" t="s">
        <v>216</v>
      </c>
      <c r="C61" s="504" t="s">
        <v>206</v>
      </c>
      <c r="D61" s="138">
        <v>1222</v>
      </c>
      <c r="E61" s="504" t="s">
        <v>206</v>
      </c>
      <c r="F61" s="116" t="s">
        <v>207</v>
      </c>
      <c r="G61" s="137"/>
      <c r="H61" s="108">
        <v>206</v>
      </c>
      <c r="I61" s="108">
        <v>251732</v>
      </c>
      <c r="J61" s="113">
        <v>384</v>
      </c>
      <c r="K61" s="136" t="s">
        <v>204</v>
      </c>
      <c r="L61" s="108">
        <v>11163</v>
      </c>
      <c r="M61" s="108">
        <v>25824</v>
      </c>
      <c r="N61" s="113">
        <v>13641186</v>
      </c>
      <c r="O61" s="113">
        <v>31556928</v>
      </c>
      <c r="P61" s="135">
        <v>43.2</v>
      </c>
      <c r="Q61" s="133">
        <v>2323</v>
      </c>
      <c r="R61" s="133">
        <v>450</v>
      </c>
      <c r="S61" s="133">
        <v>0</v>
      </c>
    </row>
    <row r="62" spans="2:19" s="108" customFormat="1" ht="22.5" customHeight="1" x14ac:dyDescent="0.4">
      <c r="B62" s="116" t="s">
        <v>214</v>
      </c>
      <c r="C62" s="504" t="s">
        <v>206</v>
      </c>
      <c r="D62" s="138">
        <v>999</v>
      </c>
      <c r="E62" s="504" t="s">
        <v>206</v>
      </c>
      <c r="F62" s="116" t="s">
        <v>205</v>
      </c>
      <c r="G62" s="137"/>
      <c r="H62" s="108">
        <v>3215</v>
      </c>
      <c r="I62" s="108">
        <v>3211785</v>
      </c>
      <c r="J62" s="113">
        <v>5179</v>
      </c>
      <c r="K62" s="136" t="s">
        <v>215</v>
      </c>
      <c r="L62" s="108">
        <v>264012</v>
      </c>
      <c r="M62" s="108">
        <v>554093</v>
      </c>
      <c r="N62" s="113">
        <v>263747988</v>
      </c>
      <c r="O62" s="113">
        <v>553538907</v>
      </c>
      <c r="P62" s="135">
        <v>47.6</v>
      </c>
      <c r="Q62" s="133">
        <v>776717</v>
      </c>
      <c r="R62" s="133">
        <v>7724</v>
      </c>
      <c r="S62" s="133">
        <v>566013</v>
      </c>
    </row>
    <row r="63" spans="2:19" s="108" customFormat="1" ht="22.5" customHeight="1" x14ac:dyDescent="0.4">
      <c r="B63" s="116" t="s">
        <v>214</v>
      </c>
      <c r="C63" s="504" t="s">
        <v>206</v>
      </c>
      <c r="D63" s="138">
        <v>1147</v>
      </c>
      <c r="E63" s="504" t="s">
        <v>206</v>
      </c>
      <c r="F63" s="116" t="s">
        <v>207</v>
      </c>
      <c r="G63" s="137"/>
      <c r="H63" s="108">
        <v>36</v>
      </c>
      <c r="I63" s="108">
        <v>41292</v>
      </c>
      <c r="J63" s="113">
        <v>64</v>
      </c>
      <c r="K63" s="136" t="s">
        <v>253</v>
      </c>
      <c r="L63" s="108">
        <v>1627</v>
      </c>
      <c r="M63" s="108">
        <v>5772</v>
      </c>
      <c r="N63" s="113">
        <v>1866169</v>
      </c>
      <c r="O63" s="113">
        <v>6620484</v>
      </c>
      <c r="P63" s="135">
        <v>28.2</v>
      </c>
      <c r="Q63" s="133">
        <v>0</v>
      </c>
      <c r="R63" s="133">
        <v>12</v>
      </c>
      <c r="S63" s="133">
        <v>0</v>
      </c>
    </row>
    <row r="64" spans="2:19" s="108" customFormat="1" ht="22.5" customHeight="1" x14ac:dyDescent="0.4">
      <c r="B64" s="116" t="s">
        <v>213</v>
      </c>
      <c r="C64" s="504" t="s">
        <v>206</v>
      </c>
      <c r="D64" s="138">
        <v>1118</v>
      </c>
      <c r="E64" s="504" t="s">
        <v>206</v>
      </c>
      <c r="F64" s="116" t="s">
        <v>205</v>
      </c>
      <c r="G64" s="137"/>
      <c r="H64" s="108">
        <v>276</v>
      </c>
      <c r="I64" s="108">
        <v>308568</v>
      </c>
      <c r="J64" s="113">
        <v>494</v>
      </c>
      <c r="K64" s="136" t="s">
        <v>219</v>
      </c>
      <c r="L64" s="108">
        <v>18095</v>
      </c>
      <c r="M64" s="108">
        <v>44184</v>
      </c>
      <c r="N64" s="113">
        <v>20230210</v>
      </c>
      <c r="O64" s="113">
        <v>49397712</v>
      </c>
      <c r="P64" s="135">
        <v>41</v>
      </c>
      <c r="Q64" s="133">
        <v>61193</v>
      </c>
      <c r="R64" s="133">
        <v>1532</v>
      </c>
      <c r="S64" s="133">
        <v>0</v>
      </c>
    </row>
    <row r="65" spans="1:19" s="108" customFormat="1" ht="22.5" customHeight="1" x14ac:dyDescent="0.4">
      <c r="B65" s="116" t="s">
        <v>208</v>
      </c>
      <c r="C65" s="504" t="s">
        <v>206</v>
      </c>
      <c r="D65" s="138">
        <v>1156</v>
      </c>
      <c r="E65" s="504" t="s">
        <v>206</v>
      </c>
      <c r="F65" s="116" t="s">
        <v>205</v>
      </c>
      <c r="G65" s="137"/>
      <c r="H65" s="108">
        <v>2592</v>
      </c>
      <c r="I65" s="108">
        <v>2996352</v>
      </c>
      <c r="J65" s="113">
        <v>4642</v>
      </c>
      <c r="K65" s="136" t="s">
        <v>244</v>
      </c>
      <c r="L65" s="108">
        <v>223447</v>
      </c>
      <c r="M65" s="108">
        <v>462373</v>
      </c>
      <c r="N65" s="113">
        <v>258304732</v>
      </c>
      <c r="O65" s="113">
        <v>534503188</v>
      </c>
      <c r="P65" s="135">
        <v>48.3</v>
      </c>
      <c r="Q65" s="133">
        <v>995773</v>
      </c>
      <c r="R65" s="133">
        <v>6911</v>
      </c>
      <c r="S65" s="133">
        <v>21067</v>
      </c>
    </row>
    <row r="66" spans="1:19" s="108" customFormat="1" ht="22.5" customHeight="1" x14ac:dyDescent="0.4">
      <c r="B66" s="116" t="s">
        <v>208</v>
      </c>
      <c r="C66" s="504" t="s">
        <v>206</v>
      </c>
      <c r="D66" s="138">
        <v>931</v>
      </c>
      <c r="E66" s="504" t="s">
        <v>206</v>
      </c>
      <c r="F66" s="116" t="s">
        <v>221</v>
      </c>
      <c r="G66" s="137"/>
      <c r="H66" s="133">
        <v>0</v>
      </c>
      <c r="I66" s="133">
        <v>0</v>
      </c>
      <c r="J66" s="133">
        <v>0</v>
      </c>
      <c r="K66" s="133"/>
      <c r="L66" s="133">
        <v>0</v>
      </c>
      <c r="M66" s="133">
        <v>0</v>
      </c>
      <c r="N66" s="133">
        <v>0</v>
      </c>
      <c r="O66" s="133">
        <v>0</v>
      </c>
      <c r="P66" s="133">
        <v>0</v>
      </c>
      <c r="Q66" s="133">
        <v>0</v>
      </c>
      <c r="R66" s="133">
        <v>0</v>
      </c>
      <c r="S66" s="133">
        <v>0</v>
      </c>
    </row>
    <row r="67" spans="1:19" s="108" customFormat="1" ht="22.5" customHeight="1" x14ac:dyDescent="0.4">
      <c r="B67" s="116" t="s">
        <v>208</v>
      </c>
      <c r="C67" s="504" t="s">
        <v>206</v>
      </c>
      <c r="D67" s="138">
        <v>1445</v>
      </c>
      <c r="E67" s="504" t="s">
        <v>206</v>
      </c>
      <c r="F67" s="116" t="s">
        <v>211</v>
      </c>
      <c r="G67" s="137"/>
      <c r="H67" s="108">
        <v>78</v>
      </c>
      <c r="I67" s="108">
        <v>112710</v>
      </c>
      <c r="J67" s="113">
        <v>161</v>
      </c>
      <c r="K67" s="136" t="s">
        <v>204</v>
      </c>
      <c r="L67" s="108">
        <v>3696</v>
      </c>
      <c r="M67" s="108">
        <v>6042</v>
      </c>
      <c r="N67" s="113">
        <v>5340720</v>
      </c>
      <c r="O67" s="113">
        <v>8730690</v>
      </c>
      <c r="P67" s="135">
        <v>61.2</v>
      </c>
      <c r="Q67" s="133">
        <v>2307</v>
      </c>
      <c r="R67" s="133">
        <v>0</v>
      </c>
      <c r="S67" s="133">
        <v>0</v>
      </c>
    </row>
    <row r="68" spans="1:19" s="108" customFormat="1" ht="22.5" customHeight="1" x14ac:dyDescent="0.4">
      <c r="B68" s="116" t="s">
        <v>208</v>
      </c>
      <c r="C68" s="504" t="s">
        <v>206</v>
      </c>
      <c r="D68" s="138">
        <v>1589</v>
      </c>
      <c r="E68" s="504" t="s">
        <v>206</v>
      </c>
      <c r="F68" s="116" t="s">
        <v>210</v>
      </c>
      <c r="G68" s="137"/>
      <c r="H68" s="108">
        <v>4</v>
      </c>
      <c r="I68" s="108">
        <v>6356</v>
      </c>
      <c r="J68" s="113">
        <v>9</v>
      </c>
      <c r="K68" s="136" t="s">
        <v>231</v>
      </c>
      <c r="L68" s="108">
        <v>401</v>
      </c>
      <c r="M68" s="108">
        <v>664</v>
      </c>
      <c r="N68" s="113">
        <v>637189</v>
      </c>
      <c r="O68" s="113">
        <v>1055096</v>
      </c>
      <c r="P68" s="135">
        <v>60.4</v>
      </c>
      <c r="Q68" s="133">
        <v>0</v>
      </c>
      <c r="R68" s="133">
        <v>17</v>
      </c>
      <c r="S68" s="133">
        <v>0</v>
      </c>
    </row>
    <row r="69" spans="1:19" s="108" customFormat="1" ht="22.5" customHeight="1" x14ac:dyDescent="0.4">
      <c r="B69" s="116" t="s">
        <v>208</v>
      </c>
      <c r="C69" s="504" t="s">
        <v>206</v>
      </c>
      <c r="D69" s="138">
        <v>1368</v>
      </c>
      <c r="E69" s="504" t="s">
        <v>206</v>
      </c>
      <c r="F69" s="116" t="s">
        <v>207</v>
      </c>
      <c r="G69" s="137"/>
      <c r="H69" s="108">
        <v>182</v>
      </c>
      <c r="I69" s="108">
        <v>248976</v>
      </c>
      <c r="J69" s="113">
        <v>360</v>
      </c>
      <c r="K69" s="136" t="s">
        <v>595</v>
      </c>
      <c r="L69" s="108">
        <v>9437</v>
      </c>
      <c r="M69" s="108">
        <v>23224</v>
      </c>
      <c r="N69" s="113">
        <v>12909816</v>
      </c>
      <c r="O69" s="113">
        <v>31770432</v>
      </c>
      <c r="P69" s="135">
        <v>40.6</v>
      </c>
      <c r="Q69" s="134">
        <v>154</v>
      </c>
      <c r="R69" s="134">
        <v>615</v>
      </c>
      <c r="S69" s="133">
        <v>0</v>
      </c>
    </row>
    <row r="70" spans="1:19" s="108" customFormat="1" ht="22.5" customHeight="1" x14ac:dyDescent="0.4">
      <c r="B70" s="116" t="s">
        <v>150</v>
      </c>
      <c r="C70" s="504" t="s">
        <v>206</v>
      </c>
      <c r="D70" s="138">
        <v>1233</v>
      </c>
      <c r="E70" s="504" t="s">
        <v>206</v>
      </c>
      <c r="F70" s="116" t="s">
        <v>205</v>
      </c>
      <c r="G70" s="137"/>
      <c r="H70" s="108">
        <v>634</v>
      </c>
      <c r="I70" s="108">
        <v>781722</v>
      </c>
      <c r="J70" s="113">
        <v>1137</v>
      </c>
      <c r="K70" s="136" t="s">
        <v>218</v>
      </c>
      <c r="L70" s="108">
        <v>31139</v>
      </c>
      <c r="M70" s="108">
        <v>92782</v>
      </c>
      <c r="N70" s="113">
        <v>38394387</v>
      </c>
      <c r="O70" s="113">
        <v>114400206</v>
      </c>
      <c r="P70" s="135">
        <v>33.6</v>
      </c>
      <c r="Q70" s="134">
        <v>495</v>
      </c>
      <c r="R70" s="134">
        <v>1219</v>
      </c>
      <c r="S70" s="133">
        <v>0</v>
      </c>
    </row>
    <row r="71" spans="1:19" s="108" customFormat="1" ht="13.5" customHeight="1" x14ac:dyDescent="0.35">
      <c r="A71" s="132"/>
      <c r="B71" s="126"/>
      <c r="C71" s="126"/>
      <c r="D71" s="131"/>
      <c r="E71" s="126"/>
      <c r="F71" s="126"/>
      <c r="G71" s="130"/>
      <c r="H71" s="129"/>
      <c r="I71" s="126"/>
      <c r="J71" s="128"/>
      <c r="K71" s="128"/>
      <c r="L71" s="126"/>
      <c r="M71" s="126"/>
      <c r="N71" s="126"/>
      <c r="O71" s="126"/>
      <c r="P71" s="127"/>
      <c r="Q71" s="126"/>
      <c r="R71" s="126"/>
      <c r="S71" s="126"/>
    </row>
    <row r="72" spans="1:19" ht="21.95" customHeight="1" x14ac:dyDescent="0.4">
      <c r="A72" s="125" t="s">
        <v>596</v>
      </c>
      <c r="B72" s="120"/>
      <c r="C72" s="121"/>
      <c r="D72" s="124"/>
      <c r="E72" s="121"/>
      <c r="F72" s="120"/>
      <c r="G72" s="120"/>
      <c r="H72" s="112"/>
      <c r="I72" s="112"/>
      <c r="J72" s="123"/>
      <c r="K72" s="123"/>
      <c r="L72" s="112"/>
      <c r="O72" s="117"/>
      <c r="P72" s="118"/>
      <c r="Q72" s="112"/>
      <c r="R72" s="112"/>
      <c r="S72" s="117"/>
    </row>
    <row r="73" spans="1:19" s="112" customFormat="1" ht="21.95" customHeight="1" x14ac:dyDescent="0.4">
      <c r="A73" s="122" t="s">
        <v>597</v>
      </c>
      <c r="B73" s="120"/>
      <c r="C73" s="121"/>
      <c r="D73" s="117"/>
      <c r="E73" s="121"/>
      <c r="F73" s="120"/>
      <c r="G73" s="120"/>
      <c r="J73" s="119"/>
      <c r="K73" s="119"/>
      <c r="N73" s="117"/>
      <c r="O73" s="117"/>
      <c r="P73" s="118"/>
      <c r="S73" s="117"/>
    </row>
    <row r="74" spans="1:19" s="112" customFormat="1" ht="21.95" customHeight="1" x14ac:dyDescent="0.4">
      <c r="A74" s="108"/>
      <c r="B74" s="116"/>
      <c r="C74" s="504"/>
      <c r="D74" s="113"/>
      <c r="E74" s="504"/>
      <c r="F74" s="116"/>
      <c r="G74" s="116"/>
      <c r="H74" s="108"/>
      <c r="I74" s="108"/>
      <c r="J74" s="115"/>
      <c r="K74" s="115"/>
      <c r="L74" s="108"/>
      <c r="M74" s="108"/>
      <c r="N74" s="113"/>
      <c r="O74" s="113"/>
      <c r="P74" s="114"/>
      <c r="Q74" s="108"/>
      <c r="R74" s="108"/>
      <c r="S74" s="113"/>
    </row>
    <row r="75" spans="1:19" s="108" customFormat="1" x14ac:dyDescent="0.4">
      <c r="A75" s="105"/>
      <c r="B75" s="111"/>
      <c r="C75" s="109"/>
      <c r="D75" s="110"/>
      <c r="E75" s="109"/>
      <c r="H75" s="105"/>
      <c r="I75" s="105"/>
      <c r="J75" s="107"/>
      <c r="K75" s="107"/>
      <c r="L75" s="105"/>
      <c r="M75" s="105"/>
      <c r="N75" s="105"/>
      <c r="O75" s="106"/>
      <c r="P75" s="105"/>
      <c r="Q75" s="105"/>
      <c r="R75" s="105"/>
      <c r="S75" s="105"/>
    </row>
    <row r="95" spans="2:15" ht="21" customHeight="1" x14ac:dyDescent="0.4">
      <c r="B95" s="105"/>
      <c r="C95" s="105"/>
      <c r="D95" s="105"/>
      <c r="E95" s="105"/>
      <c r="F95" s="105"/>
      <c r="G95" s="105"/>
      <c r="J95" s="105"/>
      <c r="K95" s="105"/>
      <c r="O95" s="105"/>
    </row>
    <row r="96" spans="2:15" ht="21" customHeight="1" x14ac:dyDescent="0.4">
      <c r="B96" s="105"/>
      <c r="C96" s="105"/>
      <c r="D96" s="105"/>
      <c r="E96" s="105"/>
      <c r="F96" s="105"/>
      <c r="G96" s="105"/>
      <c r="J96" s="105"/>
      <c r="K96" s="105"/>
      <c r="O96" s="105"/>
    </row>
    <row r="97" spans="2:15" ht="21" customHeight="1" x14ac:dyDescent="0.4">
      <c r="B97" s="105"/>
      <c r="C97" s="105"/>
      <c r="D97" s="105"/>
      <c r="E97" s="105"/>
      <c r="F97" s="105"/>
      <c r="G97" s="105"/>
      <c r="J97" s="105"/>
      <c r="K97" s="105"/>
      <c r="O97" s="105"/>
    </row>
    <row r="98" spans="2:15" ht="21" customHeight="1" x14ac:dyDescent="0.4">
      <c r="B98" s="105"/>
      <c r="C98" s="105"/>
      <c r="D98" s="105"/>
      <c r="E98" s="105"/>
      <c r="F98" s="105"/>
      <c r="G98" s="105"/>
      <c r="J98" s="105"/>
      <c r="K98" s="105"/>
      <c r="O98" s="105"/>
    </row>
    <row r="99" spans="2:15" ht="21" customHeight="1" x14ac:dyDescent="0.4">
      <c r="B99" s="105"/>
      <c r="C99" s="105"/>
      <c r="D99" s="105"/>
      <c r="E99" s="105"/>
      <c r="F99" s="105"/>
      <c r="G99" s="105"/>
      <c r="J99" s="105"/>
      <c r="K99" s="105"/>
      <c r="O99" s="105"/>
    </row>
    <row r="100" spans="2:15" ht="21" customHeight="1" x14ac:dyDescent="0.4">
      <c r="B100" s="105"/>
      <c r="C100" s="105"/>
      <c r="D100" s="105"/>
      <c r="E100" s="105"/>
      <c r="F100" s="105"/>
      <c r="G100" s="105"/>
      <c r="J100" s="105"/>
      <c r="K100" s="105"/>
      <c r="O100" s="105"/>
    </row>
    <row r="101" spans="2:15" ht="21" customHeight="1" x14ac:dyDescent="0.4">
      <c r="B101" s="105"/>
      <c r="C101" s="105"/>
      <c r="D101" s="105"/>
      <c r="E101" s="105"/>
      <c r="F101" s="105"/>
      <c r="G101" s="105"/>
      <c r="J101" s="105"/>
      <c r="K101" s="105"/>
      <c r="O101" s="105"/>
    </row>
    <row r="102" spans="2:15" ht="21" customHeight="1" x14ac:dyDescent="0.4">
      <c r="B102" s="105"/>
      <c r="C102" s="105"/>
      <c r="D102" s="105"/>
      <c r="E102" s="105"/>
      <c r="F102" s="105"/>
      <c r="G102" s="105"/>
      <c r="J102" s="105"/>
      <c r="K102" s="105"/>
      <c r="O102" s="105"/>
    </row>
    <row r="103" spans="2:15" ht="21" customHeight="1" x14ac:dyDescent="0.4">
      <c r="B103" s="105"/>
      <c r="C103" s="105"/>
      <c r="D103" s="105"/>
      <c r="E103" s="105"/>
      <c r="F103" s="105"/>
      <c r="G103" s="105"/>
      <c r="J103" s="105"/>
      <c r="K103" s="105"/>
      <c r="O103" s="105"/>
    </row>
    <row r="104" spans="2:15" ht="21" customHeight="1" x14ac:dyDescent="0.4">
      <c r="B104" s="105"/>
      <c r="C104" s="105"/>
      <c r="D104" s="105"/>
      <c r="E104" s="105"/>
      <c r="F104" s="105"/>
      <c r="G104" s="105"/>
      <c r="J104" s="105"/>
      <c r="K104" s="105"/>
      <c r="O104" s="105"/>
    </row>
    <row r="105" spans="2:15" ht="21" customHeight="1" x14ac:dyDescent="0.4">
      <c r="B105" s="105"/>
      <c r="C105" s="105"/>
      <c r="D105" s="105"/>
      <c r="E105" s="105"/>
      <c r="F105" s="105"/>
      <c r="G105" s="105"/>
      <c r="J105" s="105"/>
      <c r="K105" s="105"/>
      <c r="O105" s="105"/>
    </row>
    <row r="106" spans="2:15" ht="21" customHeight="1" x14ac:dyDescent="0.4">
      <c r="B106" s="105"/>
      <c r="C106" s="105"/>
      <c r="D106" s="105"/>
      <c r="E106" s="105"/>
      <c r="F106" s="105"/>
      <c r="G106" s="105"/>
      <c r="J106" s="105"/>
      <c r="K106" s="105"/>
      <c r="O106" s="105"/>
    </row>
    <row r="107" spans="2:15" ht="21" customHeight="1" x14ac:dyDescent="0.4">
      <c r="B107" s="105"/>
      <c r="C107" s="105"/>
      <c r="D107" s="105"/>
      <c r="E107" s="105"/>
      <c r="F107" s="105"/>
      <c r="G107" s="105"/>
      <c r="J107" s="105"/>
      <c r="K107" s="105"/>
      <c r="O107" s="105"/>
    </row>
    <row r="108" spans="2:15" ht="21" customHeight="1" x14ac:dyDescent="0.4">
      <c r="B108" s="105"/>
      <c r="C108" s="105"/>
      <c r="D108" s="105"/>
      <c r="E108" s="105"/>
      <c r="F108" s="105"/>
      <c r="G108" s="105"/>
      <c r="J108" s="105"/>
      <c r="K108" s="105"/>
      <c r="O108" s="105"/>
    </row>
    <row r="109" spans="2:15" ht="21" customHeight="1" x14ac:dyDescent="0.4">
      <c r="B109" s="105"/>
      <c r="C109" s="105"/>
      <c r="D109" s="105"/>
      <c r="E109" s="105"/>
      <c r="F109" s="105"/>
      <c r="G109" s="105"/>
      <c r="J109" s="105"/>
      <c r="K109" s="105"/>
      <c r="O109" s="105"/>
    </row>
    <row r="110" spans="2:15" ht="21" customHeight="1" x14ac:dyDescent="0.4">
      <c r="B110" s="105"/>
      <c r="C110" s="105"/>
      <c r="D110" s="105"/>
      <c r="E110" s="105"/>
      <c r="F110" s="105"/>
      <c r="G110" s="105"/>
      <c r="J110" s="105"/>
      <c r="K110" s="105"/>
      <c r="O110" s="105"/>
    </row>
    <row r="111" spans="2:15" ht="21" customHeight="1" x14ac:dyDescent="0.4">
      <c r="B111" s="105"/>
      <c r="C111" s="105"/>
      <c r="D111" s="105"/>
      <c r="E111" s="105"/>
      <c r="F111" s="105"/>
      <c r="G111" s="105"/>
      <c r="J111" s="105"/>
      <c r="K111" s="105"/>
      <c r="O111" s="105"/>
    </row>
    <row r="112" spans="2:15" ht="21" customHeight="1" x14ac:dyDescent="0.4">
      <c r="B112" s="105"/>
      <c r="C112" s="105"/>
      <c r="D112" s="105"/>
      <c r="E112" s="105"/>
      <c r="F112" s="105"/>
      <c r="G112" s="105"/>
      <c r="J112" s="105"/>
      <c r="K112" s="105"/>
      <c r="O112" s="105"/>
    </row>
    <row r="113" spans="2:15" ht="21" customHeight="1" x14ac:dyDescent="0.4">
      <c r="B113" s="105"/>
      <c r="C113" s="105"/>
      <c r="D113" s="105"/>
      <c r="E113" s="105"/>
      <c r="F113" s="105"/>
      <c r="G113" s="105"/>
      <c r="J113" s="105"/>
      <c r="K113" s="105"/>
      <c r="O113" s="105"/>
    </row>
    <row r="114" spans="2:15" ht="21" customHeight="1" x14ac:dyDescent="0.4">
      <c r="B114" s="105"/>
      <c r="C114" s="105"/>
      <c r="D114" s="105"/>
      <c r="E114" s="105"/>
      <c r="F114" s="105"/>
      <c r="G114" s="105"/>
      <c r="J114" s="105"/>
      <c r="K114" s="105"/>
      <c r="O114" s="105"/>
    </row>
    <row r="115" spans="2:15" ht="21" customHeight="1" x14ac:dyDescent="0.4">
      <c r="B115" s="105"/>
      <c r="C115" s="105"/>
      <c r="D115" s="105"/>
      <c r="E115" s="105"/>
      <c r="F115" s="105"/>
      <c r="G115" s="105"/>
      <c r="J115" s="105"/>
      <c r="K115" s="105"/>
      <c r="O115" s="105"/>
    </row>
    <row r="116" spans="2:15" ht="21" customHeight="1" x14ac:dyDescent="0.4">
      <c r="B116" s="105"/>
      <c r="C116" s="105"/>
      <c r="D116" s="105"/>
      <c r="E116" s="105"/>
      <c r="F116" s="105"/>
      <c r="G116" s="105"/>
      <c r="J116" s="105"/>
      <c r="K116" s="105"/>
      <c r="O116" s="105"/>
    </row>
    <row r="117" spans="2:15" ht="21" customHeight="1" x14ac:dyDescent="0.4">
      <c r="B117" s="105"/>
      <c r="C117" s="105"/>
      <c r="D117" s="105"/>
      <c r="E117" s="105"/>
      <c r="F117" s="105"/>
      <c r="G117" s="105"/>
      <c r="J117" s="105"/>
      <c r="K117" s="105"/>
      <c r="O117" s="105"/>
    </row>
    <row r="118" spans="2:15" ht="21" customHeight="1" x14ac:dyDescent="0.4">
      <c r="B118" s="105"/>
      <c r="C118" s="105"/>
      <c r="D118" s="105"/>
      <c r="E118" s="105"/>
      <c r="F118" s="105"/>
      <c r="G118" s="105"/>
      <c r="J118" s="105"/>
      <c r="K118" s="105"/>
      <c r="O118" s="105"/>
    </row>
    <row r="119" spans="2:15" ht="21" customHeight="1" x14ac:dyDescent="0.4">
      <c r="B119" s="105"/>
      <c r="C119" s="105"/>
      <c r="D119" s="105"/>
      <c r="E119" s="105"/>
      <c r="F119" s="105"/>
      <c r="G119" s="105"/>
      <c r="J119" s="105"/>
      <c r="K119" s="105"/>
      <c r="O119" s="105"/>
    </row>
    <row r="120" spans="2:15" ht="21" customHeight="1" x14ac:dyDescent="0.4">
      <c r="B120" s="105"/>
      <c r="C120" s="105"/>
      <c r="D120" s="105"/>
      <c r="E120" s="105"/>
      <c r="F120" s="105"/>
      <c r="G120" s="105"/>
      <c r="J120" s="105"/>
      <c r="K120" s="105"/>
      <c r="O120" s="105"/>
    </row>
    <row r="121" spans="2:15" ht="21" customHeight="1" x14ac:dyDescent="0.4">
      <c r="B121" s="105"/>
      <c r="C121" s="105"/>
      <c r="D121" s="105"/>
      <c r="E121" s="105"/>
      <c r="F121" s="105"/>
      <c r="G121" s="105"/>
      <c r="J121" s="105"/>
      <c r="K121" s="105"/>
      <c r="O121" s="105"/>
    </row>
    <row r="122" spans="2:15" ht="21" customHeight="1" x14ac:dyDescent="0.4">
      <c r="B122" s="105"/>
      <c r="C122" s="105"/>
      <c r="D122" s="105"/>
      <c r="E122" s="105"/>
      <c r="F122" s="105"/>
      <c r="G122" s="105"/>
      <c r="J122" s="105"/>
      <c r="K122" s="105"/>
      <c r="O122" s="105"/>
    </row>
    <row r="123" spans="2:15" ht="21" customHeight="1" x14ac:dyDescent="0.4">
      <c r="B123" s="105"/>
      <c r="C123" s="105"/>
      <c r="D123" s="105"/>
      <c r="E123" s="105"/>
      <c r="F123" s="105"/>
      <c r="G123" s="105"/>
      <c r="J123" s="105"/>
      <c r="K123" s="105"/>
      <c r="O123" s="105"/>
    </row>
    <row r="124" spans="2:15" ht="21" customHeight="1" x14ac:dyDescent="0.4">
      <c r="B124" s="105"/>
      <c r="C124" s="105"/>
      <c r="D124" s="105"/>
      <c r="E124" s="105"/>
      <c r="F124" s="105"/>
      <c r="G124" s="105"/>
      <c r="J124" s="105"/>
      <c r="K124" s="105"/>
      <c r="O124" s="105"/>
    </row>
    <row r="125" spans="2:15" ht="21" customHeight="1" x14ac:dyDescent="0.4">
      <c r="B125" s="105"/>
      <c r="C125" s="105"/>
      <c r="D125" s="105"/>
      <c r="E125" s="105"/>
      <c r="F125" s="105"/>
      <c r="G125" s="105"/>
      <c r="J125" s="105"/>
      <c r="K125" s="105"/>
      <c r="O125" s="105"/>
    </row>
    <row r="126" spans="2:15" ht="21" customHeight="1" x14ac:dyDescent="0.4">
      <c r="B126" s="105"/>
      <c r="C126" s="105"/>
      <c r="D126" s="105"/>
      <c r="E126" s="105"/>
      <c r="F126" s="105"/>
      <c r="G126" s="105"/>
      <c r="J126" s="105"/>
      <c r="K126" s="105"/>
      <c r="O126" s="105"/>
    </row>
    <row r="127" spans="2:15" ht="21" customHeight="1" x14ac:dyDescent="0.4">
      <c r="B127" s="105"/>
      <c r="C127" s="105"/>
      <c r="D127" s="105"/>
      <c r="E127" s="105"/>
      <c r="F127" s="105"/>
      <c r="G127" s="105"/>
      <c r="J127" s="105"/>
      <c r="K127" s="105"/>
      <c r="O127" s="105"/>
    </row>
    <row r="128" spans="2:15" ht="21" customHeight="1" x14ac:dyDescent="0.4">
      <c r="B128" s="105"/>
      <c r="C128" s="105"/>
      <c r="D128" s="105"/>
      <c r="E128" s="105"/>
      <c r="F128" s="105"/>
      <c r="G128" s="105"/>
      <c r="J128" s="105"/>
      <c r="K128" s="105"/>
      <c r="O128" s="105"/>
    </row>
    <row r="129" spans="2:15" ht="21" customHeight="1" x14ac:dyDescent="0.4">
      <c r="B129" s="105"/>
      <c r="C129" s="105"/>
      <c r="D129" s="105"/>
      <c r="E129" s="105"/>
      <c r="F129" s="105"/>
      <c r="G129" s="105"/>
      <c r="J129" s="105"/>
      <c r="K129" s="105"/>
      <c r="O129" s="105"/>
    </row>
    <row r="130" spans="2:15" ht="21" customHeight="1" x14ac:dyDescent="0.4">
      <c r="B130" s="105"/>
      <c r="C130" s="105"/>
      <c r="D130" s="105"/>
      <c r="E130" s="105"/>
      <c r="F130" s="105"/>
      <c r="G130" s="105"/>
      <c r="J130" s="105"/>
      <c r="K130" s="105"/>
      <c r="O130" s="105"/>
    </row>
    <row r="131" spans="2:15" ht="21" customHeight="1" x14ac:dyDescent="0.4">
      <c r="B131" s="105"/>
      <c r="C131" s="105"/>
      <c r="D131" s="105"/>
      <c r="E131" s="105"/>
      <c r="F131" s="105"/>
      <c r="G131" s="105"/>
      <c r="J131" s="105"/>
      <c r="K131" s="105"/>
      <c r="O131" s="105"/>
    </row>
    <row r="132" spans="2:15" ht="21" customHeight="1" x14ac:dyDescent="0.4">
      <c r="B132" s="105"/>
      <c r="C132" s="105"/>
      <c r="D132" s="105"/>
      <c r="E132" s="105"/>
      <c r="F132" s="105"/>
      <c r="G132" s="105"/>
      <c r="J132" s="105"/>
      <c r="K132" s="105"/>
      <c r="O132" s="105"/>
    </row>
    <row r="133" spans="2:15" ht="21" customHeight="1" x14ac:dyDescent="0.4">
      <c r="B133" s="105"/>
      <c r="C133" s="105"/>
      <c r="D133" s="105"/>
      <c r="E133" s="105"/>
      <c r="F133" s="105"/>
      <c r="G133" s="105"/>
      <c r="J133" s="105"/>
      <c r="K133" s="105"/>
      <c r="O133" s="105"/>
    </row>
    <row r="134" spans="2:15" ht="21" customHeight="1" x14ac:dyDescent="0.4">
      <c r="B134" s="105"/>
      <c r="C134" s="105"/>
      <c r="D134" s="105"/>
      <c r="E134" s="105"/>
      <c r="F134" s="105"/>
      <c r="G134" s="105"/>
      <c r="J134" s="105"/>
      <c r="K134" s="105"/>
      <c r="O134" s="105"/>
    </row>
    <row r="135" spans="2:15" ht="21" customHeight="1" x14ac:dyDescent="0.4">
      <c r="B135" s="105"/>
      <c r="C135" s="105"/>
      <c r="D135" s="105"/>
      <c r="E135" s="105"/>
      <c r="F135" s="105"/>
      <c r="G135" s="105"/>
      <c r="J135" s="105"/>
      <c r="K135" s="105"/>
      <c r="O135" s="105"/>
    </row>
    <row r="136" spans="2:15" ht="21" customHeight="1" x14ac:dyDescent="0.4">
      <c r="B136" s="105"/>
      <c r="C136" s="105"/>
      <c r="D136" s="105"/>
      <c r="E136" s="105"/>
      <c r="F136" s="105"/>
      <c r="G136" s="105"/>
      <c r="J136" s="105"/>
      <c r="K136" s="105"/>
      <c r="O136" s="105"/>
    </row>
    <row r="137" spans="2:15" ht="21" customHeight="1" x14ac:dyDescent="0.4">
      <c r="B137" s="105"/>
      <c r="C137" s="105"/>
      <c r="D137" s="105"/>
      <c r="E137" s="105"/>
      <c r="F137" s="105"/>
      <c r="G137" s="105"/>
      <c r="J137" s="105"/>
      <c r="K137" s="105"/>
      <c r="O137" s="105"/>
    </row>
    <row r="138" spans="2:15" ht="21" customHeight="1" x14ac:dyDescent="0.4">
      <c r="B138" s="105"/>
      <c r="C138" s="105"/>
      <c r="D138" s="105"/>
      <c r="E138" s="105"/>
      <c r="F138" s="105"/>
      <c r="G138" s="105"/>
      <c r="J138" s="105"/>
      <c r="K138" s="105"/>
      <c r="O138" s="105"/>
    </row>
    <row r="139" spans="2:15" ht="21" customHeight="1" x14ac:dyDescent="0.4">
      <c r="B139" s="105"/>
      <c r="C139" s="105"/>
      <c r="D139" s="105"/>
      <c r="E139" s="105"/>
      <c r="F139" s="105"/>
      <c r="G139" s="105"/>
      <c r="J139" s="105"/>
      <c r="K139" s="105"/>
      <c r="O139" s="105"/>
    </row>
    <row r="140" spans="2:15" ht="21" customHeight="1" x14ac:dyDescent="0.4">
      <c r="B140" s="105"/>
      <c r="C140" s="105"/>
      <c r="D140" s="105"/>
      <c r="E140" s="105"/>
      <c r="F140" s="105"/>
      <c r="G140" s="105"/>
      <c r="J140" s="105"/>
      <c r="K140" s="105"/>
      <c r="O140" s="105"/>
    </row>
    <row r="141" spans="2:15" ht="21" customHeight="1" x14ac:dyDescent="0.4">
      <c r="B141" s="105"/>
      <c r="C141" s="105"/>
      <c r="D141" s="105"/>
      <c r="E141" s="105"/>
      <c r="F141" s="105"/>
      <c r="G141" s="105"/>
      <c r="J141" s="105"/>
      <c r="K141" s="105"/>
      <c r="O141" s="105"/>
    </row>
    <row r="142" spans="2:15" ht="21" customHeight="1" x14ac:dyDescent="0.4">
      <c r="B142" s="105"/>
      <c r="C142" s="105"/>
      <c r="D142" s="105"/>
      <c r="E142" s="105"/>
      <c r="F142" s="105"/>
      <c r="G142" s="105"/>
      <c r="J142" s="105"/>
      <c r="K142" s="105"/>
      <c r="O142" s="105"/>
    </row>
    <row r="143" spans="2:15" ht="21" customHeight="1" x14ac:dyDescent="0.4">
      <c r="B143" s="105"/>
      <c r="C143" s="105"/>
      <c r="D143" s="105"/>
      <c r="E143" s="105"/>
      <c r="F143" s="105"/>
      <c r="G143" s="105"/>
      <c r="J143" s="105"/>
      <c r="K143" s="105"/>
      <c r="O143" s="105"/>
    </row>
    <row r="144" spans="2:15" ht="21" customHeight="1" x14ac:dyDescent="0.4">
      <c r="B144" s="105"/>
      <c r="C144" s="105"/>
      <c r="D144" s="105"/>
      <c r="E144" s="105"/>
      <c r="F144" s="105"/>
      <c r="G144" s="105"/>
      <c r="J144" s="105"/>
      <c r="K144" s="105"/>
      <c r="O144" s="105"/>
    </row>
    <row r="145" spans="2:15" ht="21" customHeight="1" x14ac:dyDescent="0.4">
      <c r="B145" s="105"/>
      <c r="C145" s="105"/>
      <c r="D145" s="105"/>
      <c r="E145" s="105"/>
      <c r="F145" s="105"/>
      <c r="G145" s="105"/>
      <c r="J145" s="105"/>
      <c r="K145" s="105"/>
      <c r="O145" s="105"/>
    </row>
    <row r="146" spans="2:15" ht="21" customHeight="1" x14ac:dyDescent="0.4">
      <c r="B146" s="105"/>
      <c r="C146" s="105"/>
      <c r="D146" s="105"/>
      <c r="E146" s="105"/>
      <c r="F146" s="105"/>
      <c r="G146" s="105"/>
      <c r="J146" s="105"/>
      <c r="K146" s="105"/>
      <c r="O146" s="105"/>
    </row>
    <row r="147" spans="2:15" ht="21" customHeight="1" x14ac:dyDescent="0.4">
      <c r="B147" s="105"/>
      <c r="C147" s="105"/>
      <c r="D147" s="105"/>
      <c r="E147" s="105"/>
      <c r="F147" s="105"/>
      <c r="G147" s="105"/>
      <c r="J147" s="105"/>
      <c r="K147" s="105"/>
      <c r="O147" s="105"/>
    </row>
    <row r="148" spans="2:15" ht="21" customHeight="1" x14ac:dyDescent="0.4">
      <c r="B148" s="105"/>
      <c r="C148" s="105"/>
      <c r="D148" s="105"/>
      <c r="E148" s="105"/>
      <c r="F148" s="105"/>
      <c r="G148" s="105"/>
      <c r="J148" s="105"/>
      <c r="K148" s="105"/>
      <c r="O148" s="105"/>
    </row>
    <row r="149" spans="2:15" ht="21" customHeight="1" x14ac:dyDescent="0.4">
      <c r="B149" s="105"/>
      <c r="C149" s="105"/>
      <c r="D149" s="105"/>
      <c r="E149" s="105"/>
      <c r="F149" s="105"/>
      <c r="G149" s="105"/>
      <c r="J149" s="105"/>
      <c r="K149" s="105"/>
      <c r="O149" s="105"/>
    </row>
    <row r="150" spans="2:15" ht="21" customHeight="1" x14ac:dyDescent="0.4">
      <c r="B150" s="105"/>
      <c r="C150" s="105"/>
      <c r="D150" s="105"/>
      <c r="E150" s="105"/>
      <c r="F150" s="105"/>
      <c r="G150" s="105"/>
      <c r="J150" s="105"/>
      <c r="K150" s="105"/>
      <c r="O150" s="105"/>
    </row>
    <row r="151" spans="2:15" ht="21" customHeight="1" x14ac:dyDescent="0.4">
      <c r="B151" s="105"/>
      <c r="C151" s="105"/>
      <c r="D151" s="105"/>
      <c r="E151" s="105"/>
      <c r="F151" s="105"/>
      <c r="G151" s="105"/>
      <c r="J151" s="105"/>
      <c r="K151" s="105"/>
      <c r="O151" s="105"/>
    </row>
    <row r="152" spans="2:15" ht="21" customHeight="1" x14ac:dyDescent="0.4">
      <c r="B152" s="105"/>
      <c r="C152" s="105"/>
      <c r="D152" s="105"/>
      <c r="E152" s="105"/>
      <c r="F152" s="105"/>
      <c r="G152" s="105"/>
      <c r="J152" s="105"/>
      <c r="K152" s="105"/>
      <c r="O152" s="105"/>
    </row>
    <row r="153" spans="2:15" ht="21" customHeight="1" x14ac:dyDescent="0.4">
      <c r="B153" s="105"/>
      <c r="C153" s="105"/>
      <c r="D153" s="105"/>
      <c r="E153" s="105"/>
      <c r="F153" s="105"/>
      <c r="G153" s="105"/>
      <c r="J153" s="105"/>
      <c r="K153" s="105"/>
      <c r="O153" s="105"/>
    </row>
    <row r="154" spans="2:15" ht="21" customHeight="1" x14ac:dyDescent="0.4">
      <c r="B154" s="105"/>
      <c r="C154" s="105"/>
      <c r="D154" s="105"/>
      <c r="E154" s="105"/>
      <c r="F154" s="105"/>
      <c r="G154" s="105"/>
      <c r="J154" s="105"/>
      <c r="K154" s="105"/>
      <c r="O154" s="105"/>
    </row>
    <row r="155" spans="2:15" ht="21" customHeight="1" x14ac:dyDescent="0.4">
      <c r="B155" s="105"/>
      <c r="C155" s="105"/>
      <c r="D155" s="105"/>
      <c r="E155" s="105"/>
      <c r="F155" s="105"/>
      <c r="G155" s="105"/>
      <c r="J155" s="105"/>
      <c r="K155" s="105"/>
      <c r="O155" s="105"/>
    </row>
    <row r="156" spans="2:15" ht="21" customHeight="1" x14ac:dyDescent="0.4">
      <c r="B156" s="105"/>
      <c r="C156" s="105"/>
      <c r="D156" s="105"/>
      <c r="E156" s="105"/>
      <c r="F156" s="105"/>
      <c r="G156" s="105"/>
      <c r="J156" s="105"/>
      <c r="K156" s="105"/>
      <c r="O156" s="105"/>
    </row>
    <row r="157" spans="2:15" ht="21" customHeight="1" x14ac:dyDescent="0.4">
      <c r="B157" s="105"/>
      <c r="C157" s="105"/>
      <c r="D157" s="105"/>
      <c r="E157" s="105"/>
      <c r="F157" s="105"/>
      <c r="G157" s="105"/>
      <c r="J157" s="105"/>
      <c r="K157" s="105"/>
      <c r="O157" s="105"/>
    </row>
    <row r="158" spans="2:15" ht="21" customHeight="1" x14ac:dyDescent="0.4">
      <c r="B158" s="105"/>
      <c r="C158" s="105"/>
      <c r="D158" s="105"/>
      <c r="E158" s="105"/>
      <c r="F158" s="105"/>
      <c r="G158" s="105"/>
      <c r="J158" s="105"/>
      <c r="K158" s="105"/>
      <c r="O158" s="105"/>
    </row>
    <row r="159" spans="2:15" ht="21" customHeight="1" x14ac:dyDescent="0.4">
      <c r="B159" s="105"/>
      <c r="C159" s="105"/>
      <c r="D159" s="105"/>
      <c r="E159" s="105"/>
      <c r="F159" s="105"/>
      <c r="G159" s="105"/>
      <c r="J159" s="105"/>
      <c r="K159" s="105"/>
      <c r="O159" s="105"/>
    </row>
    <row r="160" spans="2:15" ht="21" customHeight="1" x14ac:dyDescent="0.4">
      <c r="B160" s="105"/>
      <c r="C160" s="105"/>
      <c r="D160" s="105"/>
      <c r="E160" s="105"/>
      <c r="F160" s="105"/>
      <c r="G160" s="105"/>
      <c r="J160" s="105"/>
      <c r="K160" s="105"/>
      <c r="O160" s="105"/>
    </row>
    <row r="161" spans="2:15" ht="21" customHeight="1" x14ac:dyDescent="0.4">
      <c r="B161" s="105"/>
      <c r="C161" s="105"/>
      <c r="D161" s="105"/>
      <c r="E161" s="105"/>
      <c r="F161" s="105"/>
      <c r="G161" s="105"/>
      <c r="J161" s="105"/>
      <c r="K161" s="105"/>
      <c r="O161" s="105"/>
    </row>
    <row r="162" spans="2:15" ht="21" customHeight="1" x14ac:dyDescent="0.4">
      <c r="B162" s="105"/>
      <c r="C162" s="105"/>
      <c r="D162" s="105"/>
      <c r="E162" s="105"/>
      <c r="F162" s="105"/>
      <c r="G162" s="105"/>
      <c r="J162" s="105"/>
      <c r="K162" s="105"/>
      <c r="O162" s="105"/>
    </row>
    <row r="163" spans="2:15" ht="21" customHeight="1" x14ac:dyDescent="0.4">
      <c r="B163" s="105"/>
      <c r="C163" s="105"/>
      <c r="D163" s="105"/>
      <c r="E163" s="105"/>
      <c r="F163" s="105"/>
      <c r="G163" s="105"/>
      <c r="J163" s="105"/>
      <c r="K163" s="105"/>
      <c r="O163" s="105"/>
    </row>
    <row r="164" spans="2:15" ht="21" customHeight="1" x14ac:dyDescent="0.4">
      <c r="B164" s="105"/>
      <c r="C164" s="105"/>
      <c r="D164" s="105"/>
      <c r="E164" s="105"/>
      <c r="F164" s="105"/>
      <c r="G164" s="105"/>
      <c r="J164" s="105"/>
      <c r="K164" s="105"/>
      <c r="O164" s="105"/>
    </row>
    <row r="165" spans="2:15" ht="21" customHeight="1" x14ac:dyDescent="0.4">
      <c r="B165" s="105"/>
      <c r="C165" s="105"/>
      <c r="D165" s="105"/>
      <c r="E165" s="105"/>
      <c r="F165" s="105"/>
      <c r="G165" s="105"/>
      <c r="J165" s="105"/>
      <c r="K165" s="105"/>
      <c r="O165" s="105"/>
    </row>
    <row r="166" spans="2:15" ht="21" customHeight="1" x14ac:dyDescent="0.4">
      <c r="B166" s="105"/>
      <c r="C166" s="105"/>
      <c r="D166" s="105"/>
      <c r="E166" s="105"/>
      <c r="F166" s="105"/>
      <c r="G166" s="105"/>
      <c r="J166" s="105"/>
      <c r="K166" s="105"/>
      <c r="O166" s="105"/>
    </row>
    <row r="167" spans="2:15" ht="21" customHeight="1" x14ac:dyDescent="0.4">
      <c r="B167" s="105"/>
      <c r="C167" s="105"/>
      <c r="D167" s="105"/>
      <c r="E167" s="105"/>
      <c r="F167" s="105"/>
      <c r="G167" s="105"/>
      <c r="J167" s="105"/>
      <c r="K167" s="105"/>
      <c r="O167" s="105"/>
    </row>
    <row r="168" spans="2:15" ht="21" customHeight="1" x14ac:dyDescent="0.4">
      <c r="B168" s="105"/>
      <c r="C168" s="105"/>
      <c r="D168" s="105"/>
      <c r="E168" s="105"/>
      <c r="F168" s="105"/>
      <c r="G168" s="105"/>
      <c r="J168" s="105"/>
      <c r="K168" s="105"/>
      <c r="O168" s="105"/>
    </row>
    <row r="169" spans="2:15" ht="21" customHeight="1" x14ac:dyDescent="0.4">
      <c r="B169" s="105"/>
      <c r="C169" s="105"/>
      <c r="D169" s="105"/>
      <c r="E169" s="105"/>
      <c r="F169" s="105"/>
      <c r="G169" s="105"/>
      <c r="J169" s="105"/>
      <c r="K169" s="105"/>
      <c r="O169" s="105"/>
    </row>
    <row r="170" spans="2:15" ht="21" customHeight="1" x14ac:dyDescent="0.4">
      <c r="B170" s="105"/>
      <c r="C170" s="105"/>
      <c r="D170" s="105"/>
      <c r="E170" s="105"/>
      <c r="F170" s="105"/>
      <c r="G170" s="105"/>
      <c r="J170" s="105"/>
      <c r="K170" s="105"/>
      <c r="O170" s="105"/>
    </row>
    <row r="171" spans="2:15" ht="21" customHeight="1" x14ac:dyDescent="0.4">
      <c r="B171" s="105"/>
      <c r="C171" s="105"/>
      <c r="D171" s="105"/>
      <c r="E171" s="105"/>
      <c r="F171" s="105"/>
      <c r="G171" s="105"/>
      <c r="J171" s="105"/>
      <c r="K171" s="105"/>
      <c r="O171" s="105"/>
    </row>
    <row r="172" spans="2:15" ht="21" customHeight="1" x14ac:dyDescent="0.4">
      <c r="B172" s="105"/>
      <c r="C172" s="105"/>
      <c r="D172" s="105"/>
      <c r="E172" s="105"/>
      <c r="F172" s="105"/>
      <c r="G172" s="105"/>
      <c r="J172" s="105"/>
      <c r="K172" s="105"/>
      <c r="O172" s="105"/>
    </row>
    <row r="173" spans="2:15" ht="21" customHeight="1" x14ac:dyDescent="0.4">
      <c r="B173" s="105"/>
      <c r="C173" s="105"/>
      <c r="D173" s="105"/>
      <c r="E173" s="105"/>
      <c r="F173" s="105"/>
      <c r="G173" s="105"/>
      <c r="J173" s="105"/>
      <c r="K173" s="105"/>
      <c r="O173" s="105"/>
    </row>
    <row r="174" spans="2:15" ht="21" customHeight="1" x14ac:dyDescent="0.4">
      <c r="B174" s="105"/>
      <c r="C174" s="105"/>
      <c r="D174" s="105"/>
      <c r="E174" s="105"/>
      <c r="F174" s="105"/>
      <c r="G174" s="105"/>
      <c r="J174" s="105"/>
      <c r="K174" s="105"/>
      <c r="O174" s="105"/>
    </row>
    <row r="175" spans="2:15" ht="21" customHeight="1" x14ac:dyDescent="0.4">
      <c r="B175" s="105"/>
      <c r="C175" s="105"/>
      <c r="D175" s="105"/>
      <c r="E175" s="105"/>
      <c r="F175" s="105"/>
      <c r="G175" s="105"/>
      <c r="J175" s="105"/>
      <c r="K175" s="105"/>
      <c r="O175" s="105"/>
    </row>
    <row r="176" spans="2:15" ht="21" customHeight="1" x14ac:dyDescent="0.4">
      <c r="B176" s="105"/>
      <c r="C176" s="105"/>
      <c r="D176" s="105"/>
      <c r="E176" s="105"/>
      <c r="F176" s="105"/>
      <c r="G176" s="105"/>
      <c r="J176" s="105"/>
      <c r="K176" s="105"/>
      <c r="O176" s="105"/>
    </row>
    <row r="177" spans="2:15" ht="21" customHeight="1" x14ac:dyDescent="0.4">
      <c r="B177" s="105"/>
      <c r="C177" s="105"/>
      <c r="D177" s="105"/>
      <c r="E177" s="105"/>
      <c r="F177" s="105"/>
      <c r="G177" s="105"/>
      <c r="J177" s="105"/>
      <c r="K177" s="105"/>
      <c r="O177" s="105"/>
    </row>
    <row r="178" spans="2:15" ht="21" customHeight="1" x14ac:dyDescent="0.4">
      <c r="B178" s="105"/>
      <c r="C178" s="105"/>
      <c r="D178" s="105"/>
      <c r="E178" s="105"/>
      <c r="F178" s="105"/>
      <c r="G178" s="105"/>
      <c r="J178" s="105"/>
      <c r="K178" s="105"/>
      <c r="O178" s="105"/>
    </row>
    <row r="179" spans="2:15" ht="21" customHeight="1" x14ac:dyDescent="0.4">
      <c r="B179" s="105"/>
      <c r="C179" s="105"/>
      <c r="D179" s="105"/>
      <c r="E179" s="105"/>
      <c r="F179" s="105"/>
      <c r="G179" s="105"/>
      <c r="J179" s="105"/>
      <c r="K179" s="105"/>
      <c r="O179" s="105"/>
    </row>
    <row r="180" spans="2:15" ht="21" customHeight="1" x14ac:dyDescent="0.4">
      <c r="B180" s="105"/>
      <c r="C180" s="105"/>
      <c r="D180" s="105"/>
      <c r="E180" s="105"/>
      <c r="F180" s="105"/>
      <c r="G180" s="105"/>
      <c r="J180" s="105"/>
      <c r="K180" s="105"/>
      <c r="O180" s="105"/>
    </row>
    <row r="181" spans="2:15" ht="21" customHeight="1" x14ac:dyDescent="0.4">
      <c r="B181" s="105"/>
      <c r="C181" s="105"/>
      <c r="D181" s="105"/>
      <c r="E181" s="105"/>
      <c r="F181" s="105"/>
      <c r="G181" s="105"/>
      <c r="J181" s="105"/>
      <c r="K181" s="105"/>
      <c r="O181" s="105"/>
    </row>
    <row r="182" spans="2:15" ht="21" customHeight="1" x14ac:dyDescent="0.4">
      <c r="B182" s="105"/>
      <c r="C182" s="105"/>
      <c r="D182" s="105"/>
      <c r="E182" s="105"/>
      <c r="F182" s="105"/>
      <c r="G182" s="105"/>
      <c r="J182" s="105"/>
      <c r="K182" s="105"/>
      <c r="O182" s="105"/>
    </row>
    <row r="183" spans="2:15" ht="21" customHeight="1" x14ac:dyDescent="0.4">
      <c r="B183" s="105"/>
      <c r="C183" s="105"/>
      <c r="D183" s="105"/>
      <c r="E183" s="105"/>
      <c r="F183" s="105"/>
      <c r="G183" s="105"/>
      <c r="J183" s="105"/>
      <c r="K183" s="105"/>
      <c r="O183" s="105"/>
    </row>
    <row r="184" spans="2:15" ht="21" customHeight="1" x14ac:dyDescent="0.4">
      <c r="B184" s="105"/>
      <c r="C184" s="105"/>
      <c r="D184" s="105"/>
      <c r="E184" s="105"/>
      <c r="F184" s="105"/>
      <c r="G184" s="105"/>
      <c r="J184" s="105"/>
      <c r="K184" s="105"/>
      <c r="O184" s="105"/>
    </row>
    <row r="185" spans="2:15" ht="21" customHeight="1" x14ac:dyDescent="0.4">
      <c r="B185" s="105"/>
      <c r="C185" s="105"/>
      <c r="D185" s="105"/>
      <c r="E185" s="105"/>
      <c r="F185" s="105"/>
      <c r="G185" s="105"/>
      <c r="J185" s="105"/>
      <c r="K185" s="105"/>
      <c r="O185" s="105"/>
    </row>
    <row r="186" spans="2:15" ht="21" customHeight="1" x14ac:dyDescent="0.4">
      <c r="B186" s="105"/>
      <c r="C186" s="105"/>
      <c r="D186" s="105"/>
      <c r="E186" s="105"/>
      <c r="F186" s="105"/>
      <c r="G186" s="105"/>
      <c r="J186" s="105"/>
      <c r="K186" s="105"/>
      <c r="O186" s="105"/>
    </row>
    <row r="187" spans="2:15" ht="21" customHeight="1" x14ac:dyDescent="0.4">
      <c r="B187" s="105"/>
      <c r="C187" s="105"/>
      <c r="D187" s="105"/>
      <c r="E187" s="105"/>
      <c r="F187" s="105"/>
      <c r="G187" s="105"/>
      <c r="J187" s="105"/>
      <c r="K187" s="105"/>
      <c r="O187" s="105"/>
    </row>
    <row r="188" spans="2:15" ht="21" customHeight="1" x14ac:dyDescent="0.4">
      <c r="B188" s="105"/>
      <c r="C188" s="105"/>
      <c r="D188" s="105"/>
      <c r="E188" s="105"/>
      <c r="F188" s="105"/>
      <c r="G188" s="105"/>
      <c r="J188" s="105"/>
      <c r="K188" s="105"/>
      <c r="O188" s="105"/>
    </row>
    <row r="189" spans="2:15" ht="21" customHeight="1" x14ac:dyDescent="0.4">
      <c r="B189" s="105"/>
      <c r="C189" s="105"/>
      <c r="D189" s="105"/>
      <c r="E189" s="105"/>
      <c r="F189" s="105"/>
      <c r="G189" s="105"/>
      <c r="J189" s="105"/>
      <c r="K189" s="105"/>
      <c r="O189" s="105"/>
    </row>
    <row r="190" spans="2:15" ht="21" customHeight="1" x14ac:dyDescent="0.4">
      <c r="B190" s="105"/>
      <c r="C190" s="105"/>
      <c r="D190" s="105"/>
      <c r="E190" s="105"/>
      <c r="F190" s="105"/>
      <c r="G190" s="105"/>
      <c r="J190" s="105"/>
      <c r="K190" s="105"/>
      <c r="O190" s="105"/>
    </row>
    <row r="191" spans="2:15" ht="21" customHeight="1" x14ac:dyDescent="0.4">
      <c r="B191" s="105"/>
      <c r="C191" s="105"/>
      <c r="D191" s="105"/>
      <c r="E191" s="105"/>
      <c r="F191" s="105"/>
      <c r="G191" s="105"/>
      <c r="J191" s="105"/>
      <c r="K191" s="105"/>
      <c r="O191" s="105"/>
    </row>
    <row r="192" spans="2:15" ht="21" customHeight="1" x14ac:dyDescent="0.4">
      <c r="B192" s="105"/>
      <c r="C192" s="105"/>
      <c r="D192" s="105"/>
      <c r="E192" s="105"/>
      <c r="F192" s="105"/>
      <c r="G192" s="105"/>
      <c r="J192" s="105"/>
      <c r="K192" s="105"/>
      <c r="O192" s="105"/>
    </row>
    <row r="193" spans="2:15" ht="21" customHeight="1" x14ac:dyDescent="0.4">
      <c r="B193" s="105"/>
      <c r="C193" s="105"/>
      <c r="D193" s="105"/>
      <c r="E193" s="105"/>
      <c r="F193" s="105"/>
      <c r="G193" s="105"/>
      <c r="J193" s="105"/>
      <c r="K193" s="105"/>
      <c r="O193" s="105"/>
    </row>
    <row r="194" spans="2:15" ht="21" customHeight="1" x14ac:dyDescent="0.4">
      <c r="B194" s="105"/>
      <c r="C194" s="105"/>
      <c r="D194" s="105"/>
      <c r="E194" s="105"/>
      <c r="F194" s="105"/>
      <c r="G194" s="105"/>
      <c r="J194" s="105"/>
      <c r="K194" s="105"/>
      <c r="O194" s="105"/>
    </row>
    <row r="195" spans="2:15" ht="21" customHeight="1" x14ac:dyDescent="0.4">
      <c r="B195" s="105"/>
      <c r="C195" s="105"/>
      <c r="D195" s="105"/>
      <c r="E195" s="105"/>
      <c r="F195" s="105"/>
      <c r="G195" s="105"/>
      <c r="J195" s="105"/>
      <c r="K195" s="105"/>
      <c r="O195" s="105"/>
    </row>
    <row r="196" spans="2:15" ht="21" customHeight="1" x14ac:dyDescent="0.4">
      <c r="B196" s="105"/>
      <c r="C196" s="105"/>
      <c r="D196" s="105"/>
      <c r="E196" s="105"/>
      <c r="F196" s="105"/>
      <c r="G196" s="105"/>
      <c r="J196" s="105"/>
      <c r="K196" s="105"/>
      <c r="O196" s="105"/>
    </row>
    <row r="197" spans="2:15" ht="21" customHeight="1" x14ac:dyDescent="0.4">
      <c r="B197" s="105"/>
      <c r="C197" s="105"/>
      <c r="D197" s="105"/>
      <c r="E197" s="105"/>
      <c r="F197" s="105"/>
      <c r="G197" s="105"/>
      <c r="J197" s="105"/>
      <c r="K197" s="105"/>
      <c r="O197" s="105"/>
    </row>
    <row r="198" spans="2:15" ht="21" customHeight="1" x14ac:dyDescent="0.4">
      <c r="B198" s="105"/>
      <c r="C198" s="105"/>
      <c r="D198" s="105"/>
      <c r="E198" s="105"/>
      <c r="F198" s="105"/>
      <c r="G198" s="105"/>
      <c r="J198" s="105"/>
      <c r="K198" s="105"/>
      <c r="O198" s="105"/>
    </row>
    <row r="199" spans="2:15" ht="21" customHeight="1" x14ac:dyDescent="0.4">
      <c r="B199" s="105"/>
      <c r="C199" s="105"/>
      <c r="D199" s="105"/>
      <c r="E199" s="105"/>
      <c r="F199" s="105"/>
      <c r="G199" s="105"/>
      <c r="J199" s="105"/>
      <c r="K199" s="105"/>
      <c r="O199" s="105"/>
    </row>
    <row r="200" spans="2:15" ht="21" customHeight="1" x14ac:dyDescent="0.4">
      <c r="B200" s="105"/>
      <c r="C200" s="105"/>
      <c r="D200" s="105"/>
      <c r="E200" s="105"/>
      <c r="F200" s="105"/>
      <c r="G200" s="105"/>
      <c r="J200" s="105"/>
      <c r="K200" s="105"/>
      <c r="O200" s="105"/>
    </row>
    <row r="201" spans="2:15" ht="21" customHeight="1" x14ac:dyDescent="0.4">
      <c r="B201" s="105"/>
      <c r="C201" s="105"/>
      <c r="D201" s="105"/>
      <c r="E201" s="105"/>
      <c r="F201" s="105"/>
      <c r="G201" s="105"/>
      <c r="J201" s="105"/>
      <c r="K201" s="105"/>
      <c r="O201" s="105"/>
    </row>
  </sheetData>
  <mergeCells count="9">
    <mergeCell ref="A6:F6"/>
    <mergeCell ref="A8:F8"/>
    <mergeCell ref="A16:F16"/>
    <mergeCell ref="M2:S2"/>
    <mergeCell ref="A3:G4"/>
    <mergeCell ref="H3:H4"/>
    <mergeCell ref="I3:I4"/>
    <mergeCell ref="J3:K4"/>
    <mergeCell ref="Q3:S3"/>
  </mergeCells>
  <phoneticPr fontId="4"/>
  <printOptions horizontalCentered="1"/>
  <pageMargins left="0.59055118110236227" right="0.59055118110236227" top="0.39370078740157483" bottom="0.39370078740157483" header="0" footer="0"/>
  <pageSetup paperSize="9" scale="48"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
  <sheetViews>
    <sheetView view="pageBreakPreview" zoomScale="110" zoomScaleNormal="100" zoomScaleSheetLayoutView="110" workbookViewId="0"/>
  </sheetViews>
  <sheetFormatPr defaultRowHeight="12" x14ac:dyDescent="0.15"/>
  <cols>
    <col min="1" max="1" width="8.5" style="170" customWidth="1"/>
    <col min="2" max="6" width="7.125" style="171" customWidth="1"/>
    <col min="7" max="7" width="8.125" style="171" customWidth="1"/>
    <col min="8" max="12" width="7.125" style="171" customWidth="1"/>
    <col min="13" max="14" width="2" style="171" customWidth="1"/>
    <col min="15" max="15" width="8.125" style="171" customWidth="1"/>
    <col min="16" max="38" width="2" style="171" customWidth="1"/>
    <col min="39" max="40" width="9" style="170"/>
    <col min="41" max="41" width="9.375" style="170" bestFit="1" customWidth="1"/>
    <col min="42" max="16384" width="9" style="170"/>
  </cols>
  <sheetData>
    <row r="1" spans="1:38" ht="14.25" x14ac:dyDescent="0.15">
      <c r="A1" s="245" t="s">
        <v>177</v>
      </c>
      <c r="B1" s="245"/>
      <c r="C1" s="245"/>
      <c r="D1" s="245"/>
      <c r="E1" s="245"/>
      <c r="F1" s="245"/>
      <c r="G1" s="245"/>
      <c r="H1" s="245"/>
      <c r="I1" s="245"/>
      <c r="J1" s="245"/>
      <c r="K1" s="245"/>
      <c r="L1" s="245"/>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row>
    <row r="2" spans="1:38" ht="30" customHeight="1" x14ac:dyDescent="0.15">
      <c r="A2" s="514" t="s">
        <v>598</v>
      </c>
      <c r="B2" s="514"/>
      <c r="C2" s="514"/>
      <c r="D2" s="514"/>
      <c r="E2" s="514"/>
      <c r="F2" s="514"/>
      <c r="G2" s="514"/>
      <c r="H2" s="514"/>
      <c r="I2" s="514"/>
      <c r="J2" s="514"/>
      <c r="K2" s="514"/>
      <c r="L2" s="514"/>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row>
    <row r="3" spans="1:38" ht="15" thickBot="1" x14ac:dyDescent="0.2">
      <c r="A3" s="244" t="s">
        <v>352</v>
      </c>
      <c r="B3" s="244"/>
      <c r="C3" s="243"/>
      <c r="D3" s="243"/>
      <c r="E3" s="243"/>
      <c r="F3" s="243"/>
      <c r="G3" s="243"/>
      <c r="H3" s="243"/>
      <c r="I3" s="206"/>
      <c r="J3" s="206"/>
      <c r="K3" s="206"/>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38" ht="13.5" customHeight="1" thickTop="1" x14ac:dyDescent="0.15">
      <c r="A4" s="648" t="s">
        <v>331</v>
      </c>
      <c r="B4" s="650" t="s">
        <v>351</v>
      </c>
      <c r="C4" s="651"/>
      <c r="D4" s="652"/>
      <c r="E4" s="650" t="s">
        <v>350</v>
      </c>
      <c r="F4" s="651"/>
      <c r="G4" s="651"/>
      <c r="H4" s="651"/>
      <c r="I4" s="651"/>
      <c r="J4" s="652"/>
      <c r="K4" s="642" t="s">
        <v>349</v>
      </c>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row>
    <row r="5" spans="1:38" ht="12.75" customHeight="1" x14ac:dyDescent="0.15">
      <c r="A5" s="649"/>
      <c r="B5" s="242" t="s">
        <v>346</v>
      </c>
      <c r="C5" s="242" t="s">
        <v>348</v>
      </c>
      <c r="D5" s="242" t="s">
        <v>347</v>
      </c>
      <c r="E5" s="644" t="s">
        <v>346</v>
      </c>
      <c r="F5" s="645"/>
      <c r="G5" s="644" t="s">
        <v>345</v>
      </c>
      <c r="H5" s="645"/>
      <c r="I5" s="644" t="s">
        <v>344</v>
      </c>
      <c r="J5" s="645"/>
      <c r="K5" s="643"/>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1:38" ht="3" customHeight="1" x14ac:dyDescent="0.15">
      <c r="A6" s="241"/>
      <c r="B6" s="215"/>
      <c r="C6" s="194"/>
      <c r="D6" s="194"/>
      <c r="E6" s="653"/>
      <c r="F6" s="653"/>
      <c r="G6" s="653"/>
      <c r="H6" s="653"/>
      <c r="I6" s="653"/>
      <c r="J6" s="653"/>
      <c r="K6" s="234"/>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row>
    <row r="7" spans="1:38" ht="12" customHeight="1" x14ac:dyDescent="0.15">
      <c r="A7" s="213" t="s">
        <v>599</v>
      </c>
      <c r="B7" s="506">
        <v>359827</v>
      </c>
      <c r="C7" s="507">
        <v>151092</v>
      </c>
      <c r="D7" s="507">
        <v>208735</v>
      </c>
      <c r="E7" s="646">
        <v>2976837</v>
      </c>
      <c r="F7" s="647"/>
      <c r="H7" s="507">
        <v>417640</v>
      </c>
      <c r="I7" s="646">
        <v>2559197</v>
      </c>
      <c r="J7" s="647"/>
      <c r="K7" s="507">
        <v>43955</v>
      </c>
      <c r="L7" s="170"/>
      <c r="M7" s="170"/>
      <c r="N7" s="170"/>
      <c r="O7" s="540"/>
      <c r="P7" s="170"/>
      <c r="Q7" s="170"/>
      <c r="R7" s="170"/>
      <c r="S7" s="170"/>
      <c r="T7" s="170"/>
      <c r="U7" s="170"/>
      <c r="V7" s="170"/>
      <c r="W7" s="170"/>
      <c r="X7" s="170"/>
      <c r="Y7" s="170"/>
      <c r="Z7" s="170"/>
      <c r="AA7" s="170"/>
      <c r="AB7" s="170"/>
      <c r="AC7" s="170"/>
      <c r="AD7" s="170"/>
      <c r="AE7" s="170"/>
      <c r="AF7" s="170"/>
      <c r="AG7" s="170"/>
      <c r="AH7" s="170"/>
      <c r="AI7" s="170"/>
      <c r="AJ7" s="170"/>
      <c r="AK7" s="170"/>
      <c r="AL7" s="170"/>
    </row>
    <row r="8" spans="1:38" x14ac:dyDescent="0.15">
      <c r="A8" s="213" t="s">
        <v>600</v>
      </c>
      <c r="B8" s="506">
        <v>360612</v>
      </c>
      <c r="C8" s="507">
        <v>151248</v>
      </c>
      <c r="D8" s="507">
        <v>209364</v>
      </c>
      <c r="E8" s="646">
        <v>3023885</v>
      </c>
      <c r="F8" s="647"/>
      <c r="H8" s="507">
        <v>474240</v>
      </c>
      <c r="I8" s="646">
        <v>2549645</v>
      </c>
      <c r="J8" s="647"/>
      <c r="K8" s="507">
        <v>44451</v>
      </c>
      <c r="L8" s="170"/>
      <c r="M8" s="170"/>
      <c r="N8" s="170"/>
      <c r="O8" s="540"/>
      <c r="P8" s="170"/>
      <c r="Q8" s="170"/>
      <c r="R8" s="170"/>
      <c r="S8" s="170"/>
      <c r="T8" s="170"/>
      <c r="U8" s="170"/>
      <c r="V8" s="170"/>
      <c r="W8" s="170"/>
      <c r="X8" s="170"/>
      <c r="Y8" s="170"/>
      <c r="Z8" s="170"/>
      <c r="AA8" s="170"/>
      <c r="AB8" s="170"/>
      <c r="AC8" s="170"/>
      <c r="AD8" s="170"/>
      <c r="AE8" s="170"/>
      <c r="AF8" s="170"/>
      <c r="AG8" s="170"/>
      <c r="AH8" s="170"/>
      <c r="AI8" s="170"/>
      <c r="AJ8" s="170"/>
      <c r="AK8" s="170"/>
      <c r="AL8" s="170"/>
    </row>
    <row r="9" spans="1:38" x14ac:dyDescent="0.15">
      <c r="A9" s="213" t="s">
        <v>601</v>
      </c>
      <c r="B9" s="506">
        <v>364145</v>
      </c>
      <c r="C9" s="507">
        <v>155056</v>
      </c>
      <c r="D9" s="507">
        <v>209089</v>
      </c>
      <c r="E9" s="646">
        <v>2507033</v>
      </c>
      <c r="F9" s="647"/>
      <c r="G9" s="170"/>
      <c r="H9" s="507">
        <v>128580</v>
      </c>
      <c r="I9" s="646">
        <v>2378453</v>
      </c>
      <c r="J9" s="647"/>
      <c r="K9" s="507">
        <v>44005</v>
      </c>
      <c r="L9" s="170"/>
      <c r="M9" s="170"/>
      <c r="N9" s="170"/>
      <c r="O9" s="540"/>
      <c r="P9" s="170"/>
      <c r="Q9" s="170"/>
      <c r="R9" s="170"/>
      <c r="S9" s="170"/>
      <c r="T9" s="170"/>
      <c r="U9" s="170"/>
      <c r="V9" s="170"/>
      <c r="W9" s="170"/>
      <c r="X9" s="170"/>
      <c r="Y9" s="170"/>
      <c r="Z9" s="170"/>
      <c r="AA9" s="170"/>
      <c r="AB9" s="170"/>
      <c r="AC9" s="170"/>
      <c r="AD9" s="170"/>
      <c r="AE9" s="170"/>
      <c r="AF9" s="170"/>
      <c r="AG9" s="170"/>
      <c r="AH9" s="170"/>
      <c r="AI9" s="170"/>
      <c r="AJ9" s="170"/>
      <c r="AK9" s="170"/>
      <c r="AL9" s="170"/>
    </row>
    <row r="10" spans="1:38" x14ac:dyDescent="0.15">
      <c r="A10" s="213" t="s">
        <v>322</v>
      </c>
      <c r="B10" s="506">
        <v>358919</v>
      </c>
      <c r="C10" s="507">
        <v>155568</v>
      </c>
      <c r="D10" s="507">
        <v>203351</v>
      </c>
      <c r="E10" s="646">
        <v>2310889</v>
      </c>
      <c r="F10" s="646"/>
      <c r="G10" s="170"/>
      <c r="H10" s="507">
        <v>800</v>
      </c>
      <c r="I10" s="646">
        <v>2310089</v>
      </c>
      <c r="J10" s="646"/>
      <c r="K10" s="507">
        <v>44635</v>
      </c>
      <c r="L10" s="170"/>
      <c r="M10" s="170"/>
      <c r="N10" s="170"/>
      <c r="O10" s="54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row>
    <row r="11" spans="1:38" s="207" customFormat="1" x14ac:dyDescent="0.15">
      <c r="A11" s="541" t="s">
        <v>602</v>
      </c>
      <c r="B11" s="515">
        <v>257718</v>
      </c>
      <c r="C11" s="505">
        <v>123712</v>
      </c>
      <c r="D11" s="505">
        <v>134006</v>
      </c>
      <c r="E11" s="662">
        <v>2251763</v>
      </c>
      <c r="F11" s="662"/>
      <c r="H11" s="505">
        <v>800</v>
      </c>
      <c r="I11" s="662">
        <v>2250963</v>
      </c>
      <c r="J11" s="662"/>
      <c r="K11" s="505">
        <v>43203</v>
      </c>
      <c r="O11" s="540"/>
    </row>
    <row r="12" spans="1:38" ht="3" customHeight="1" x14ac:dyDescent="0.15">
      <c r="A12" s="229"/>
      <c r="B12" s="211"/>
      <c r="C12" s="508"/>
      <c r="D12" s="508"/>
      <c r="E12" s="664"/>
      <c r="F12" s="664"/>
      <c r="G12" s="664"/>
      <c r="H12" s="664"/>
      <c r="I12" s="508"/>
      <c r="J12" s="210"/>
      <c r="K12" s="209"/>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row>
    <row r="13" spans="1:38" ht="4.5" customHeight="1" x14ac:dyDescent="0.15">
      <c r="A13" s="240"/>
      <c r="B13" s="239"/>
      <c r="C13" s="239"/>
      <c r="D13" s="239"/>
      <c r="E13" s="220"/>
      <c r="G13" s="220"/>
      <c r="I13" s="220"/>
      <c r="K13" s="234"/>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row>
    <row r="14" spans="1:38" ht="14.25" x14ac:dyDescent="0.15">
      <c r="A14" s="238" t="s">
        <v>343</v>
      </c>
      <c r="B14" s="178"/>
      <c r="C14" s="209"/>
      <c r="D14" s="209"/>
      <c r="E14" s="237"/>
      <c r="G14" s="237"/>
      <c r="I14" s="237"/>
      <c r="K14" s="236"/>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row>
    <row r="15" spans="1:38" ht="3" customHeight="1" x14ac:dyDescent="0.15">
      <c r="A15" s="235"/>
      <c r="B15" s="215"/>
      <c r="C15" s="194"/>
      <c r="D15" s="194"/>
      <c r="E15" s="194"/>
      <c r="F15" s="214"/>
      <c r="G15" s="194"/>
      <c r="H15" s="214"/>
      <c r="I15" s="194"/>
      <c r="J15" s="214"/>
      <c r="K15" s="234"/>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row>
    <row r="16" spans="1:38" ht="12" customHeight="1" x14ac:dyDescent="0.15">
      <c r="A16" s="213" t="s">
        <v>599</v>
      </c>
      <c r="B16" s="506">
        <v>14867</v>
      </c>
      <c r="C16" s="507">
        <v>1908</v>
      </c>
      <c r="D16" s="507">
        <v>12959</v>
      </c>
      <c r="F16" s="233" t="s">
        <v>206</v>
      </c>
      <c r="H16" s="233" t="s">
        <v>206</v>
      </c>
      <c r="J16" s="232" t="s">
        <v>206</v>
      </c>
      <c r="K16" s="507">
        <v>1879</v>
      </c>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row>
    <row r="17" spans="1:38" x14ac:dyDescent="0.15">
      <c r="A17" s="213" t="s">
        <v>600</v>
      </c>
      <c r="B17" s="506">
        <v>14593</v>
      </c>
      <c r="C17" s="507">
        <v>2129</v>
      </c>
      <c r="D17" s="507">
        <v>12464</v>
      </c>
      <c r="F17" s="233" t="s">
        <v>206</v>
      </c>
      <c r="H17" s="233" t="s">
        <v>206</v>
      </c>
      <c r="J17" s="232" t="s">
        <v>206</v>
      </c>
      <c r="K17" s="507">
        <v>1907</v>
      </c>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row>
    <row r="18" spans="1:38" x14ac:dyDescent="0.15">
      <c r="A18" s="213" t="s">
        <v>601</v>
      </c>
      <c r="B18" s="506">
        <v>14205</v>
      </c>
      <c r="C18" s="507">
        <v>2406</v>
      </c>
      <c r="D18" s="507">
        <v>11799</v>
      </c>
      <c r="F18" s="233" t="s">
        <v>206</v>
      </c>
      <c r="H18" s="233" t="s">
        <v>206</v>
      </c>
      <c r="J18" s="232" t="s">
        <v>206</v>
      </c>
      <c r="K18" s="507">
        <v>1868</v>
      </c>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row>
    <row r="19" spans="1:38" x14ac:dyDescent="0.15">
      <c r="A19" s="213" t="s">
        <v>322</v>
      </c>
      <c r="B19" s="506">
        <v>14027</v>
      </c>
      <c r="C19" s="507">
        <v>2541</v>
      </c>
      <c r="D19" s="507">
        <v>11486</v>
      </c>
      <c r="F19" s="233" t="s">
        <v>206</v>
      </c>
      <c r="H19" s="233" t="s">
        <v>206</v>
      </c>
      <c r="J19" s="232" t="s">
        <v>206</v>
      </c>
      <c r="K19" s="507">
        <v>1887</v>
      </c>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row>
    <row r="20" spans="1:38" s="207" customFormat="1" x14ac:dyDescent="0.15">
      <c r="A20" s="541" t="s">
        <v>602</v>
      </c>
      <c r="B20" s="515">
        <v>9664</v>
      </c>
      <c r="C20" s="505">
        <v>2198</v>
      </c>
      <c r="D20" s="505">
        <v>7466</v>
      </c>
      <c r="F20" s="231" t="s">
        <v>206</v>
      </c>
      <c r="H20" s="231" t="s">
        <v>206</v>
      </c>
      <c r="J20" s="230" t="s">
        <v>206</v>
      </c>
      <c r="K20" s="505">
        <v>1798</v>
      </c>
    </row>
    <row r="21" spans="1:38" ht="3" customHeight="1" x14ac:dyDescent="0.15">
      <c r="A21" s="229"/>
      <c r="B21" s="211"/>
      <c r="C21" s="508"/>
      <c r="D21" s="508"/>
      <c r="E21" s="508"/>
      <c r="F21" s="210"/>
      <c r="G21" s="508"/>
      <c r="H21" s="210"/>
      <c r="I21" s="508"/>
      <c r="J21" s="210"/>
      <c r="K21" s="209"/>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row>
    <row r="22" spans="1:38" x14ac:dyDescent="0.15">
      <c r="A22" s="509" t="s">
        <v>320</v>
      </c>
      <c r="B22" s="509"/>
      <c r="C22" s="509"/>
      <c r="D22" s="509"/>
      <c r="E22" s="509"/>
      <c r="F22" s="509"/>
      <c r="G22" s="509"/>
      <c r="H22" s="228"/>
      <c r="I22" s="509"/>
      <c r="J22" s="509"/>
      <c r="K22" s="509"/>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row>
    <row r="23" spans="1:38" ht="15" customHeight="1" x14ac:dyDescent="0.15">
      <c r="A23" s="227"/>
      <c r="B23" s="227"/>
      <c r="C23" s="227"/>
      <c r="D23" s="227"/>
      <c r="E23" s="227"/>
      <c r="F23" s="227"/>
      <c r="G23" s="227"/>
      <c r="H23" s="227"/>
      <c r="I23" s="227"/>
      <c r="J23" s="227"/>
      <c r="K23" s="227"/>
      <c r="L23" s="227"/>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row>
    <row r="24" spans="1:38" ht="30" customHeight="1" thickBot="1" x14ac:dyDescent="0.2">
      <c r="A24" s="514" t="s">
        <v>603</v>
      </c>
      <c r="B24" s="514"/>
      <c r="C24" s="514"/>
      <c r="D24" s="514"/>
      <c r="E24" s="514"/>
      <c r="F24" s="514"/>
      <c r="G24" s="514"/>
      <c r="H24" s="514"/>
      <c r="I24" s="514"/>
      <c r="J24" s="514"/>
      <c r="K24" s="514"/>
      <c r="L24" s="514"/>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row>
    <row r="25" spans="1:38" ht="13.5" customHeight="1" thickTop="1" x14ac:dyDescent="0.15">
      <c r="A25" s="648" t="s">
        <v>331</v>
      </c>
      <c r="B25" s="650" t="s">
        <v>342</v>
      </c>
      <c r="C25" s="651"/>
      <c r="D25" s="651"/>
      <c r="E25" s="651"/>
      <c r="F25" s="651"/>
      <c r="G25" s="651"/>
      <c r="H25" s="651"/>
      <c r="I25" s="652"/>
      <c r="J25" s="654" t="s">
        <v>341</v>
      </c>
      <c r="K25" s="222"/>
      <c r="L25" s="222"/>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row>
    <row r="26" spans="1:38" ht="5.25" customHeight="1" x14ac:dyDescent="0.15">
      <c r="A26" s="665"/>
      <c r="B26" s="657" t="s">
        <v>340</v>
      </c>
      <c r="C26" s="658"/>
      <c r="D26" s="657" t="s">
        <v>339</v>
      </c>
      <c r="E26" s="658"/>
      <c r="F26" s="657" t="s">
        <v>338</v>
      </c>
      <c r="G26" s="660"/>
      <c r="H26" s="513"/>
      <c r="I26" s="198"/>
      <c r="J26" s="655"/>
      <c r="K26" s="222"/>
      <c r="L26" s="222"/>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row>
    <row r="27" spans="1:38" ht="12" customHeight="1" x14ac:dyDescent="0.15">
      <c r="A27" s="665"/>
      <c r="B27" s="659"/>
      <c r="C27" s="649"/>
      <c r="D27" s="659"/>
      <c r="E27" s="649"/>
      <c r="F27" s="659"/>
      <c r="G27" s="661"/>
      <c r="H27" s="226" t="s">
        <v>337</v>
      </c>
      <c r="I27" s="225"/>
      <c r="J27" s="655"/>
      <c r="K27" s="222"/>
      <c r="L27" s="222"/>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row>
    <row r="28" spans="1:38" ht="24.75" customHeight="1" x14ac:dyDescent="0.15">
      <c r="A28" s="649"/>
      <c r="B28" s="224" t="s">
        <v>335</v>
      </c>
      <c r="C28" s="224" t="s">
        <v>336</v>
      </c>
      <c r="D28" s="224" t="s">
        <v>335</v>
      </c>
      <c r="E28" s="224" t="s">
        <v>333</v>
      </c>
      <c r="F28" s="224" t="s">
        <v>334</v>
      </c>
      <c r="G28" s="224" t="s">
        <v>333</v>
      </c>
      <c r="H28" s="223" t="s">
        <v>334</v>
      </c>
      <c r="I28" s="223" t="s">
        <v>333</v>
      </c>
      <c r="J28" s="656"/>
      <c r="K28" s="222"/>
      <c r="L28" s="222"/>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row>
    <row r="29" spans="1:38" ht="3" customHeight="1" x14ac:dyDescent="0.15">
      <c r="A29" s="513"/>
      <c r="B29" s="215"/>
      <c r="C29" s="194"/>
      <c r="D29" s="194"/>
      <c r="E29" s="194"/>
      <c r="F29" s="194"/>
      <c r="G29" s="194"/>
      <c r="H29" s="194"/>
      <c r="I29" s="194"/>
      <c r="J29" s="198"/>
      <c r="K29" s="221"/>
      <c r="L29" s="221"/>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row>
    <row r="30" spans="1:38" ht="12" customHeight="1" x14ac:dyDescent="0.15">
      <c r="A30" s="213" t="s">
        <v>599</v>
      </c>
      <c r="B30" s="506">
        <v>185684</v>
      </c>
      <c r="C30" s="507">
        <v>185311</v>
      </c>
      <c r="D30" s="507">
        <v>16058</v>
      </c>
      <c r="E30" s="507">
        <v>103954</v>
      </c>
      <c r="F30" s="507">
        <v>103216</v>
      </c>
      <c r="G30" s="507">
        <v>610628</v>
      </c>
      <c r="H30" s="507">
        <v>4585</v>
      </c>
      <c r="I30" s="507">
        <v>37042</v>
      </c>
      <c r="J30" s="507">
        <v>240667</v>
      </c>
      <c r="K30" s="507"/>
      <c r="L30" s="507"/>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row>
    <row r="31" spans="1:38" x14ac:dyDescent="0.15">
      <c r="A31" s="213" t="s">
        <v>600</v>
      </c>
      <c r="B31" s="506">
        <v>184072</v>
      </c>
      <c r="C31" s="507">
        <v>183240</v>
      </c>
      <c r="D31" s="507">
        <v>15603</v>
      </c>
      <c r="E31" s="507">
        <v>100378</v>
      </c>
      <c r="F31" s="507">
        <v>101335</v>
      </c>
      <c r="G31" s="507">
        <v>589530</v>
      </c>
      <c r="H31" s="507">
        <v>4753</v>
      </c>
      <c r="I31" s="507">
        <v>39348</v>
      </c>
      <c r="J31" s="507">
        <v>240822</v>
      </c>
      <c r="K31" s="507"/>
      <c r="L31" s="507"/>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row>
    <row r="32" spans="1:38" x14ac:dyDescent="0.15">
      <c r="A32" s="213" t="s">
        <v>601</v>
      </c>
      <c r="B32" s="506">
        <v>180872</v>
      </c>
      <c r="C32" s="507">
        <v>180467</v>
      </c>
      <c r="D32" s="507">
        <v>14159</v>
      </c>
      <c r="E32" s="507">
        <v>95086</v>
      </c>
      <c r="F32" s="507">
        <v>96360</v>
      </c>
      <c r="G32" s="507">
        <v>557335</v>
      </c>
      <c r="H32" s="507">
        <v>4551</v>
      </c>
      <c r="I32" s="507">
        <v>32964</v>
      </c>
      <c r="J32" s="507">
        <v>236744</v>
      </c>
      <c r="K32" s="507"/>
      <c r="L32" s="507"/>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row>
    <row r="33" spans="1:38" x14ac:dyDescent="0.15">
      <c r="A33" s="213" t="s">
        <v>322</v>
      </c>
      <c r="B33" s="506">
        <v>176262</v>
      </c>
      <c r="C33" s="507">
        <v>178987</v>
      </c>
      <c r="D33" s="507">
        <v>12918</v>
      </c>
      <c r="E33" s="507">
        <v>83379</v>
      </c>
      <c r="F33" s="507">
        <v>87302</v>
      </c>
      <c r="G33" s="507">
        <v>517585</v>
      </c>
      <c r="H33" s="507">
        <v>4274</v>
      </c>
      <c r="I33" s="507">
        <v>36040</v>
      </c>
      <c r="J33" s="507">
        <v>231723</v>
      </c>
      <c r="K33" s="507"/>
      <c r="L33" s="507"/>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row>
    <row r="34" spans="1:38" s="207" customFormat="1" x14ac:dyDescent="0.15">
      <c r="A34" s="541" t="s">
        <v>602</v>
      </c>
      <c r="B34" s="515">
        <v>125992</v>
      </c>
      <c r="C34" s="505">
        <v>150465</v>
      </c>
      <c r="D34" s="505">
        <v>5799</v>
      </c>
      <c r="E34" s="505">
        <v>26842</v>
      </c>
      <c r="F34" s="505">
        <v>67000</v>
      </c>
      <c r="G34" s="505">
        <v>368557</v>
      </c>
      <c r="H34" s="505">
        <v>2340</v>
      </c>
      <c r="I34" s="505">
        <v>22521</v>
      </c>
      <c r="J34" s="505">
        <v>204754</v>
      </c>
      <c r="K34" s="505"/>
      <c r="L34" s="505"/>
    </row>
    <row r="35" spans="1:38" ht="3" customHeight="1" x14ac:dyDescent="0.15">
      <c r="A35" s="212"/>
      <c r="B35" s="211"/>
      <c r="C35" s="508"/>
      <c r="D35" s="508"/>
      <c r="E35" s="508"/>
      <c r="F35" s="508"/>
      <c r="G35" s="508"/>
      <c r="H35" s="508"/>
      <c r="I35" s="508"/>
      <c r="J35" s="508"/>
      <c r="K35" s="220"/>
      <c r="L35" s="22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row>
    <row r="36" spans="1:38" x14ac:dyDescent="0.15">
      <c r="A36" s="219" t="s">
        <v>320</v>
      </c>
      <c r="B36" s="219"/>
      <c r="C36" s="219"/>
      <c r="D36" s="219"/>
      <c r="E36" s="219"/>
      <c r="F36" s="219"/>
      <c r="G36" s="219"/>
      <c r="H36" s="219"/>
      <c r="I36" s="219"/>
      <c r="J36" s="219"/>
      <c r="K36" s="218"/>
      <c r="L36" s="218"/>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row>
    <row r="37" spans="1:38" ht="15" customHeight="1" x14ac:dyDescent="0.15">
      <c r="A37" s="177"/>
      <c r="B37" s="206"/>
      <c r="C37" s="206"/>
      <c r="D37" s="206"/>
      <c r="E37" s="206"/>
      <c r="F37" s="206"/>
      <c r="G37" s="206"/>
      <c r="H37" s="206"/>
      <c r="I37" s="206"/>
      <c r="J37" s="206"/>
      <c r="K37" s="206"/>
      <c r="L37" s="206"/>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row>
    <row r="38" spans="1:38" ht="12" customHeight="1" x14ac:dyDescent="0.15">
      <c r="A38" s="666" t="s">
        <v>604</v>
      </c>
      <c r="B38" s="666"/>
      <c r="C38" s="666"/>
      <c r="D38" s="666"/>
      <c r="E38" s="666"/>
      <c r="F38" s="666"/>
      <c r="G38" s="666"/>
      <c r="H38" s="514"/>
      <c r="I38" s="514"/>
      <c r="J38" s="514"/>
      <c r="K38" s="514"/>
      <c r="L38" s="514"/>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row>
    <row r="39" spans="1:38" ht="12.75" customHeight="1" thickBot="1" x14ac:dyDescent="0.2">
      <c r="A39" s="667"/>
      <c r="B39" s="667"/>
      <c r="C39" s="667"/>
      <c r="D39" s="667"/>
      <c r="E39" s="667"/>
      <c r="F39" s="667"/>
      <c r="G39" s="667"/>
      <c r="H39" s="170"/>
      <c r="I39" s="217" t="s">
        <v>332</v>
      </c>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row>
    <row r="40" spans="1:38" s="216" customFormat="1" ht="13.5" customHeight="1" thickTop="1" x14ac:dyDescent="0.15">
      <c r="A40" s="511" t="s">
        <v>331</v>
      </c>
      <c r="B40" s="668" t="s">
        <v>330</v>
      </c>
      <c r="C40" s="648"/>
      <c r="D40" s="202" t="s">
        <v>329</v>
      </c>
      <c r="E40" s="202" t="s">
        <v>328</v>
      </c>
      <c r="F40" s="202" t="s">
        <v>327</v>
      </c>
      <c r="G40" s="202" t="s">
        <v>326</v>
      </c>
      <c r="H40" s="650" t="s">
        <v>325</v>
      </c>
      <c r="I40" s="651"/>
    </row>
    <row r="41" spans="1:38" ht="4.5" customHeight="1" x14ac:dyDescent="0.15">
      <c r="A41" s="513"/>
      <c r="B41" s="215"/>
      <c r="C41" s="214"/>
      <c r="D41" s="509"/>
      <c r="E41" s="509"/>
      <c r="F41" s="509"/>
      <c r="G41" s="509"/>
      <c r="H41" s="509"/>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row>
    <row r="42" spans="1:38" x14ac:dyDescent="0.15">
      <c r="A42" s="213" t="s">
        <v>599</v>
      </c>
      <c r="B42" s="663">
        <v>1458343</v>
      </c>
      <c r="C42" s="647"/>
      <c r="D42" s="507">
        <v>471227</v>
      </c>
      <c r="E42" s="507">
        <v>915937</v>
      </c>
      <c r="F42" s="507">
        <v>4842</v>
      </c>
      <c r="G42" s="507">
        <v>66337</v>
      </c>
      <c r="H42" s="646">
        <v>2350535</v>
      </c>
      <c r="I42" s="647"/>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row>
    <row r="43" spans="1:38" x14ac:dyDescent="0.15">
      <c r="A43" s="213" t="s">
        <v>600</v>
      </c>
      <c r="B43" s="663">
        <v>1493393</v>
      </c>
      <c r="C43" s="647"/>
      <c r="D43" s="507">
        <v>495859</v>
      </c>
      <c r="E43" s="507">
        <v>924180</v>
      </c>
      <c r="F43" s="507">
        <v>4866</v>
      </c>
      <c r="G43" s="507">
        <v>68488</v>
      </c>
      <c r="H43" s="646">
        <v>2409823</v>
      </c>
      <c r="I43" s="647"/>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row>
    <row r="44" spans="1:38" x14ac:dyDescent="0.15">
      <c r="A44" s="213" t="s">
        <v>601</v>
      </c>
      <c r="B44" s="663">
        <v>1512010</v>
      </c>
      <c r="C44" s="647"/>
      <c r="D44" s="507">
        <v>503933</v>
      </c>
      <c r="E44" s="507">
        <v>936219</v>
      </c>
      <c r="F44" s="507">
        <v>4844</v>
      </c>
      <c r="G44" s="507">
        <v>67014</v>
      </c>
      <c r="H44" s="646">
        <v>2390255</v>
      </c>
      <c r="I44" s="647"/>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row>
    <row r="45" spans="1:38" x14ac:dyDescent="0.15">
      <c r="A45" s="213" t="s">
        <v>322</v>
      </c>
      <c r="B45" s="663">
        <v>1547908</v>
      </c>
      <c r="C45" s="646"/>
      <c r="D45" s="507">
        <v>531814</v>
      </c>
      <c r="E45" s="507">
        <v>935268</v>
      </c>
      <c r="F45" s="507">
        <v>4236</v>
      </c>
      <c r="G45" s="507">
        <v>76590</v>
      </c>
      <c r="H45" s="646">
        <v>2423271</v>
      </c>
      <c r="I45" s="646"/>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row>
    <row r="46" spans="1:38" s="207" customFormat="1" x14ac:dyDescent="0.15">
      <c r="A46" s="541" t="s">
        <v>602</v>
      </c>
      <c r="B46" s="671">
        <v>1257483</v>
      </c>
      <c r="C46" s="662"/>
      <c r="D46" s="505">
        <v>306996</v>
      </c>
      <c r="E46" s="505">
        <v>910099</v>
      </c>
      <c r="F46" s="505">
        <v>1489</v>
      </c>
      <c r="G46" s="505">
        <v>38899</v>
      </c>
      <c r="H46" s="662">
        <v>1275976</v>
      </c>
      <c r="I46" s="662"/>
    </row>
    <row r="47" spans="1:38" ht="3.75" customHeight="1" x14ac:dyDescent="0.15">
      <c r="A47" s="212"/>
      <c r="B47" s="211"/>
      <c r="C47" s="210"/>
      <c r="D47" s="508"/>
      <c r="E47" s="508"/>
      <c r="F47" s="508"/>
      <c r="G47" s="209"/>
      <c r="H47" s="508"/>
      <c r="I47" s="170"/>
      <c r="J47" s="170"/>
      <c r="K47" s="207"/>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row>
    <row r="48" spans="1:38" x14ac:dyDescent="0.15">
      <c r="A48" s="509" t="s">
        <v>321</v>
      </c>
      <c r="B48" s="509"/>
      <c r="C48" s="509"/>
      <c r="D48" s="509"/>
      <c r="E48" s="509"/>
      <c r="F48" s="509"/>
      <c r="G48" s="509"/>
      <c r="H48" s="509"/>
      <c r="I48" s="208"/>
      <c r="J48" s="170"/>
      <c r="K48" s="207"/>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row>
    <row r="49" spans="1:38" x14ac:dyDescent="0.15">
      <c r="A49" s="509" t="s">
        <v>320</v>
      </c>
      <c r="B49" s="509"/>
      <c r="C49" s="509"/>
      <c r="D49" s="509"/>
      <c r="E49" s="509"/>
      <c r="F49" s="509"/>
      <c r="G49" s="509"/>
      <c r="H49" s="509"/>
      <c r="I49" s="509"/>
      <c r="J49" s="509"/>
      <c r="K49" s="509"/>
      <c r="L49" s="509"/>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row>
    <row r="50" spans="1:38" ht="15" customHeight="1" x14ac:dyDescent="0.15">
      <c r="A50" s="177"/>
      <c r="B50" s="206"/>
      <c r="C50" s="206"/>
      <c r="D50" s="206"/>
      <c r="E50" s="206"/>
      <c r="F50" s="206"/>
      <c r="G50" s="206"/>
      <c r="H50" s="206"/>
      <c r="I50" s="206"/>
      <c r="J50" s="206"/>
      <c r="K50" s="206"/>
      <c r="L50" s="206"/>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row>
    <row r="51" spans="1:38" ht="12" customHeight="1" x14ac:dyDescent="0.15">
      <c r="A51" s="669" t="s">
        <v>605</v>
      </c>
      <c r="B51" s="669"/>
      <c r="C51" s="669"/>
      <c r="D51" s="669"/>
      <c r="E51" s="514"/>
      <c r="F51" s="514"/>
      <c r="G51" s="514"/>
      <c r="H51" s="514"/>
      <c r="I51" s="514"/>
      <c r="J51" s="514"/>
      <c r="K51" s="514"/>
      <c r="L51" s="514"/>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row>
    <row r="52" spans="1:38" ht="12.75" customHeight="1" thickBot="1" x14ac:dyDescent="0.2">
      <c r="A52" s="670"/>
      <c r="B52" s="670"/>
      <c r="C52" s="670"/>
      <c r="D52" s="670"/>
      <c r="E52" s="514"/>
      <c r="F52" s="514"/>
      <c r="G52" s="514"/>
      <c r="H52" s="205"/>
      <c r="I52" s="205"/>
      <c r="J52" s="205"/>
      <c r="K52" s="205"/>
      <c r="L52" s="205"/>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row>
    <row r="53" spans="1:38" s="200" customFormat="1" ht="26.25" customHeight="1" thickTop="1" x14ac:dyDescent="0.4">
      <c r="A53" s="512" t="s">
        <v>319</v>
      </c>
      <c r="B53" s="512" t="s">
        <v>318</v>
      </c>
      <c r="C53" s="203" t="s">
        <v>317</v>
      </c>
      <c r="D53" s="202" t="s">
        <v>316</v>
      </c>
      <c r="E53" s="201" t="s">
        <v>315</v>
      </c>
      <c r="F53" s="202" t="s">
        <v>314</v>
      </c>
      <c r="G53" s="204" t="s">
        <v>319</v>
      </c>
      <c r="H53" s="512" t="s">
        <v>318</v>
      </c>
      <c r="I53" s="203" t="s">
        <v>317</v>
      </c>
      <c r="J53" s="202" t="s">
        <v>316</v>
      </c>
      <c r="K53" s="201" t="s">
        <v>315</v>
      </c>
      <c r="L53" s="510" t="s">
        <v>314</v>
      </c>
    </row>
    <row r="54" spans="1:38" ht="3" customHeight="1" x14ac:dyDescent="0.15">
      <c r="A54" s="199"/>
      <c r="B54" s="194"/>
      <c r="C54" s="198"/>
      <c r="D54" s="194"/>
      <c r="E54" s="194"/>
      <c r="F54" s="197"/>
      <c r="G54" s="196"/>
      <c r="H54" s="194"/>
      <c r="I54" s="194"/>
      <c r="J54" s="194"/>
      <c r="K54" s="195"/>
      <c r="L54" s="194"/>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row>
    <row r="55" spans="1:38" ht="12" customHeight="1" x14ac:dyDescent="0.15">
      <c r="A55" s="193" t="s">
        <v>313</v>
      </c>
      <c r="B55" s="192">
        <v>41</v>
      </c>
      <c r="C55" s="192">
        <v>2</v>
      </c>
      <c r="D55" s="192">
        <v>10</v>
      </c>
      <c r="E55" s="192" t="s">
        <v>312</v>
      </c>
      <c r="F55" s="192">
        <v>6</v>
      </c>
      <c r="G55" s="184" t="s">
        <v>311</v>
      </c>
      <c r="H55" s="182">
        <v>3</v>
      </c>
      <c r="I55" s="182" t="s">
        <v>206</v>
      </c>
      <c r="J55" s="182" t="s">
        <v>206</v>
      </c>
      <c r="K55" s="183" t="s">
        <v>310</v>
      </c>
      <c r="L55" s="182" t="s">
        <v>206</v>
      </c>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row>
    <row r="56" spans="1:38" x14ac:dyDescent="0.15">
      <c r="A56" s="191"/>
      <c r="B56" s="182"/>
      <c r="C56" s="182"/>
      <c r="D56" s="182"/>
      <c r="E56" s="182"/>
      <c r="F56" s="190"/>
      <c r="G56" s="184" t="s">
        <v>309</v>
      </c>
      <c r="H56" s="182">
        <v>6</v>
      </c>
      <c r="I56" s="182" t="s">
        <v>206</v>
      </c>
      <c r="J56" s="182">
        <v>1</v>
      </c>
      <c r="K56" s="183" t="s">
        <v>306</v>
      </c>
      <c r="L56" s="182" t="s">
        <v>206</v>
      </c>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row>
    <row r="57" spans="1:38" x14ac:dyDescent="0.15">
      <c r="A57" s="185" t="s">
        <v>308</v>
      </c>
      <c r="B57" s="182">
        <v>2</v>
      </c>
      <c r="C57" s="182" t="s">
        <v>206</v>
      </c>
      <c r="D57" s="182">
        <v>1</v>
      </c>
      <c r="E57" s="188">
        <v>1</v>
      </c>
      <c r="F57" s="182" t="s">
        <v>206</v>
      </c>
      <c r="G57" s="184" t="s">
        <v>307</v>
      </c>
      <c r="H57" s="182">
        <v>7</v>
      </c>
      <c r="I57" s="182" t="s">
        <v>206</v>
      </c>
      <c r="J57" s="182">
        <v>1</v>
      </c>
      <c r="K57" s="183" t="s">
        <v>306</v>
      </c>
      <c r="L57" s="182">
        <v>1</v>
      </c>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row>
    <row r="58" spans="1:38" ht="12.75" customHeight="1" x14ac:dyDescent="0.15">
      <c r="A58" s="185" t="s">
        <v>305</v>
      </c>
      <c r="B58" s="182">
        <v>5</v>
      </c>
      <c r="C58" s="182" t="s">
        <v>206</v>
      </c>
      <c r="D58" s="182">
        <v>2</v>
      </c>
      <c r="E58" s="188">
        <v>2</v>
      </c>
      <c r="F58" s="182">
        <v>1</v>
      </c>
      <c r="G58" s="189" t="s">
        <v>304</v>
      </c>
      <c r="H58" s="182">
        <v>2</v>
      </c>
      <c r="I58" s="182" t="s">
        <v>206</v>
      </c>
      <c r="J58" s="182">
        <v>2</v>
      </c>
      <c r="K58" s="183" t="s">
        <v>295</v>
      </c>
      <c r="L58" s="182" t="s">
        <v>206</v>
      </c>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row>
    <row r="59" spans="1:38" ht="12.75" customHeight="1" x14ac:dyDescent="0.15">
      <c r="A59" s="185" t="s">
        <v>303</v>
      </c>
      <c r="B59" s="182">
        <v>3</v>
      </c>
      <c r="C59" s="182">
        <v>2</v>
      </c>
      <c r="D59" s="182" t="s">
        <v>206</v>
      </c>
      <c r="E59" s="188">
        <v>1</v>
      </c>
      <c r="F59" s="182" t="s">
        <v>206</v>
      </c>
      <c r="G59" s="184" t="s">
        <v>302</v>
      </c>
      <c r="H59" s="182">
        <v>2</v>
      </c>
      <c r="I59" s="182" t="s">
        <v>206</v>
      </c>
      <c r="J59" s="182">
        <v>1</v>
      </c>
      <c r="K59" s="183" t="s">
        <v>295</v>
      </c>
      <c r="L59" s="182">
        <v>1</v>
      </c>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row>
    <row r="60" spans="1:38" ht="12.75" customHeight="1" x14ac:dyDescent="0.15">
      <c r="A60" s="185" t="s">
        <v>301</v>
      </c>
      <c r="B60" s="182">
        <v>2</v>
      </c>
      <c r="C60" s="182" t="s">
        <v>206</v>
      </c>
      <c r="D60" s="182" t="s">
        <v>206</v>
      </c>
      <c r="E60" s="187" t="s">
        <v>300</v>
      </c>
      <c r="F60" s="182" t="s">
        <v>206</v>
      </c>
      <c r="G60" s="184" t="s">
        <v>299</v>
      </c>
      <c r="H60" s="182">
        <v>2</v>
      </c>
      <c r="I60" s="182" t="s">
        <v>206</v>
      </c>
      <c r="J60" s="182">
        <v>1</v>
      </c>
      <c r="K60" s="186">
        <v>1</v>
      </c>
      <c r="L60" s="182" t="s">
        <v>206</v>
      </c>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row>
    <row r="61" spans="1:38" ht="12.75" customHeight="1" x14ac:dyDescent="0.15">
      <c r="A61" s="185" t="s">
        <v>298</v>
      </c>
      <c r="B61" s="182">
        <v>5</v>
      </c>
      <c r="C61" s="182" t="s">
        <v>206</v>
      </c>
      <c r="D61" s="182">
        <v>1</v>
      </c>
      <c r="E61" s="182" t="s">
        <v>297</v>
      </c>
      <c r="F61" s="182">
        <v>1</v>
      </c>
      <c r="G61" s="184" t="s">
        <v>296</v>
      </c>
      <c r="H61" s="182">
        <v>3</v>
      </c>
      <c r="I61" s="182" t="s">
        <v>206</v>
      </c>
      <c r="J61" s="182">
        <v>1</v>
      </c>
      <c r="K61" s="183" t="s">
        <v>295</v>
      </c>
      <c r="L61" s="182">
        <v>2</v>
      </c>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row>
    <row r="62" spans="1:38" ht="5.25" customHeight="1" x14ac:dyDescent="0.15">
      <c r="A62" s="181"/>
      <c r="B62" s="178"/>
      <c r="C62" s="180"/>
      <c r="D62" s="178"/>
      <c r="E62" s="178"/>
      <c r="F62" s="178"/>
      <c r="G62" s="179"/>
      <c r="H62" s="178"/>
      <c r="I62" s="178"/>
      <c r="J62" s="178"/>
      <c r="K62" s="178"/>
      <c r="L62" s="178"/>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row>
    <row r="63" spans="1:38" s="172" customFormat="1" x14ac:dyDescent="0.4">
      <c r="A63" s="176" t="s">
        <v>606</v>
      </c>
      <c r="B63" s="176"/>
      <c r="C63" s="176"/>
      <c r="D63" s="176"/>
      <c r="E63" s="176"/>
      <c r="F63" s="176"/>
      <c r="G63" s="176"/>
      <c r="H63" s="176"/>
      <c r="I63" s="176"/>
      <c r="J63" s="176"/>
      <c r="K63" s="176"/>
      <c r="L63" s="176"/>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row>
    <row r="64" spans="1:38" s="172" customFormat="1" x14ac:dyDescent="0.4">
      <c r="A64" s="174" t="s">
        <v>607</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row>
    <row r="65" spans="1:38" s="172" customFormat="1" x14ac:dyDescent="0.4">
      <c r="A65" s="174" t="s">
        <v>294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row>
    <row r="66" spans="1:38" s="172" customFormat="1" ht="12" customHeight="1" x14ac:dyDescent="0.4">
      <c r="A66" s="174" t="s">
        <v>608</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row>
    <row r="67" spans="1:38" s="173" customFormat="1" ht="12" customHeight="1" x14ac:dyDescent="0.4">
      <c r="A67" s="174" t="s">
        <v>609</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row>
    <row r="68" spans="1:38" s="172" customFormat="1" x14ac:dyDescent="0.4">
      <c r="A68" s="509" t="s">
        <v>293</v>
      </c>
      <c r="B68" s="509"/>
      <c r="C68" s="509"/>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row>
  </sheetData>
  <mergeCells count="42">
    <mergeCell ref="A51:D52"/>
    <mergeCell ref="B44:C44"/>
    <mergeCell ref="H44:I44"/>
    <mergeCell ref="B45:C45"/>
    <mergeCell ref="H45:I45"/>
    <mergeCell ref="B46:C46"/>
    <mergeCell ref="H46:I46"/>
    <mergeCell ref="B43:C43"/>
    <mergeCell ref="H43:I43"/>
    <mergeCell ref="E12:F12"/>
    <mergeCell ref="G12:H12"/>
    <mergeCell ref="A25:A28"/>
    <mergeCell ref="B25:I25"/>
    <mergeCell ref="A38:G39"/>
    <mergeCell ref="B40:C40"/>
    <mergeCell ref="H40:I40"/>
    <mergeCell ref="B42:C42"/>
    <mergeCell ref="H42:I42"/>
    <mergeCell ref="J25:J28"/>
    <mergeCell ref="B26:C27"/>
    <mergeCell ref="D26:E27"/>
    <mergeCell ref="F26:G27"/>
    <mergeCell ref="E9:F9"/>
    <mergeCell ref="I9:J9"/>
    <mergeCell ref="E10:F10"/>
    <mergeCell ref="I10:J10"/>
    <mergeCell ref="E11:F11"/>
    <mergeCell ref="I11:J11"/>
    <mergeCell ref="A4:A5"/>
    <mergeCell ref="B4:D4"/>
    <mergeCell ref="E4:J4"/>
    <mergeCell ref="E6:F6"/>
    <mergeCell ref="G6:H6"/>
    <mergeCell ref="I6:J6"/>
    <mergeCell ref="K4:K5"/>
    <mergeCell ref="E5:F5"/>
    <mergeCell ref="G5:H5"/>
    <mergeCell ref="I5:J5"/>
    <mergeCell ref="E8:F8"/>
    <mergeCell ref="I8:J8"/>
    <mergeCell ref="E7:F7"/>
    <mergeCell ref="I7:J7"/>
  </mergeCells>
  <phoneticPr fontId="4"/>
  <printOptions horizontalCentered="1"/>
  <pageMargins left="0.59055118110236227" right="0.59055118110236227" top="0.39370078740157483" bottom="0.59055118110236227" header="0" footer="0"/>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8"/>
  <sheetViews>
    <sheetView showWhiteSpace="0" view="pageBreakPreview" zoomScale="70" zoomScaleNormal="85" zoomScaleSheetLayoutView="70" workbookViewId="0"/>
  </sheetViews>
  <sheetFormatPr defaultColWidth="10" defaultRowHeight="21" x14ac:dyDescent="0.2"/>
  <cols>
    <col min="1" max="1" width="24.125" style="246" customWidth="1"/>
    <col min="2" max="2" width="22.25" style="246" customWidth="1"/>
    <col min="3" max="3" width="18.125" style="246" customWidth="1"/>
    <col min="4" max="4" width="19.375" style="246" customWidth="1"/>
    <col min="5" max="5" width="5.25" style="246" customWidth="1"/>
    <col min="6" max="6" width="17.75" style="246" customWidth="1"/>
    <col min="7" max="7" width="24.5" style="246" customWidth="1"/>
    <col min="8" max="8" width="17.375" style="246" customWidth="1"/>
    <col min="9" max="9" width="15.875" style="246" customWidth="1"/>
    <col min="10" max="10" width="16.375" style="246" customWidth="1"/>
    <col min="11" max="11" width="1.75" style="246" customWidth="1"/>
    <col min="12" max="12" width="17.625" style="246" bestFit="1" customWidth="1"/>
    <col min="13" max="16384" width="10" style="246"/>
  </cols>
  <sheetData>
    <row r="1" spans="1:12" ht="46.5" thickBot="1" x14ac:dyDescent="0.25">
      <c r="A1" s="302" t="s">
        <v>610</v>
      </c>
      <c r="B1" s="301"/>
      <c r="C1" s="301"/>
      <c r="D1" s="301"/>
      <c r="E1" s="301"/>
      <c r="F1" s="301"/>
      <c r="G1" s="301"/>
      <c r="H1" s="301"/>
      <c r="I1" s="301"/>
    </row>
    <row r="2" spans="1:12" ht="39" customHeight="1" thickTop="1" x14ac:dyDescent="0.2">
      <c r="A2" s="672" t="s">
        <v>410</v>
      </c>
      <c r="B2" s="675" t="s">
        <v>409</v>
      </c>
      <c r="C2" s="676"/>
      <c r="D2" s="677" t="s">
        <v>408</v>
      </c>
      <c r="E2" s="678"/>
      <c r="F2" s="679"/>
      <c r="G2" s="680" t="s">
        <v>407</v>
      </c>
      <c r="H2" s="683" t="s">
        <v>406</v>
      </c>
      <c r="I2" s="684"/>
    </row>
    <row r="3" spans="1:12" ht="14.1" customHeight="1" x14ac:dyDescent="0.2">
      <c r="A3" s="673"/>
      <c r="B3" s="685" t="s">
        <v>405</v>
      </c>
      <c r="C3" s="300"/>
      <c r="D3" s="687" t="s">
        <v>404</v>
      </c>
      <c r="E3" s="689" t="s">
        <v>403</v>
      </c>
      <c r="F3" s="690"/>
      <c r="G3" s="681"/>
      <c r="H3" s="693" t="s">
        <v>402</v>
      </c>
      <c r="I3" s="685" t="s">
        <v>401</v>
      </c>
    </row>
    <row r="4" spans="1:12" ht="27" customHeight="1" x14ac:dyDescent="0.2">
      <c r="A4" s="674"/>
      <c r="B4" s="686"/>
      <c r="C4" s="299" t="s">
        <v>400</v>
      </c>
      <c r="D4" s="688"/>
      <c r="E4" s="691"/>
      <c r="F4" s="692"/>
      <c r="G4" s="682"/>
      <c r="H4" s="682"/>
      <c r="I4" s="686"/>
    </row>
    <row r="5" spans="1:12" ht="30" customHeight="1" x14ac:dyDescent="0.2">
      <c r="A5" s="294" t="s">
        <v>611</v>
      </c>
      <c r="B5" s="273">
        <v>1014803</v>
      </c>
      <c r="C5" s="296">
        <v>837735</v>
      </c>
      <c r="D5" s="296">
        <v>112106</v>
      </c>
      <c r="F5" s="298">
        <v>505</v>
      </c>
      <c r="G5" s="296">
        <v>5854</v>
      </c>
      <c r="H5" s="297">
        <v>5531870</v>
      </c>
      <c r="I5" s="296">
        <v>62011</v>
      </c>
    </row>
    <row r="6" spans="1:12" ht="30" customHeight="1" x14ac:dyDescent="0.2">
      <c r="A6" s="293" t="s">
        <v>612</v>
      </c>
      <c r="B6" s="273">
        <v>953763</v>
      </c>
      <c r="C6" s="296">
        <v>787087</v>
      </c>
      <c r="D6" s="296">
        <v>102734</v>
      </c>
      <c r="F6" s="296">
        <v>448</v>
      </c>
      <c r="G6" s="296">
        <v>5846</v>
      </c>
      <c r="H6" s="297">
        <v>5800531</v>
      </c>
      <c r="I6" s="296">
        <v>43428</v>
      </c>
    </row>
    <row r="7" spans="1:12" ht="30" customHeight="1" x14ac:dyDescent="0.2">
      <c r="A7" s="293" t="s">
        <v>391</v>
      </c>
      <c r="B7" s="273">
        <v>892350</v>
      </c>
      <c r="C7" s="296">
        <v>735187</v>
      </c>
      <c r="D7" s="296">
        <v>93915</v>
      </c>
      <c r="F7" s="296">
        <v>423</v>
      </c>
      <c r="G7" s="296">
        <v>5874</v>
      </c>
      <c r="H7" s="297">
        <v>5863868</v>
      </c>
      <c r="I7" s="296">
        <v>31839</v>
      </c>
    </row>
    <row r="8" spans="1:12" s="285" customFormat="1" ht="30" customHeight="1" x14ac:dyDescent="0.2">
      <c r="A8" s="542" t="s">
        <v>613</v>
      </c>
      <c r="B8" s="273">
        <v>822923</v>
      </c>
      <c r="C8" s="296">
        <v>677226</v>
      </c>
      <c r="D8" s="296">
        <v>84977</v>
      </c>
      <c r="F8" s="296">
        <v>394</v>
      </c>
      <c r="G8" s="296">
        <v>5851</v>
      </c>
      <c r="H8" s="296">
        <v>5795352</v>
      </c>
      <c r="I8" s="296">
        <v>24401</v>
      </c>
    </row>
    <row r="9" spans="1:12" s="285" customFormat="1" ht="30" customHeight="1" thickBot="1" x14ac:dyDescent="0.25">
      <c r="A9" s="543" t="s">
        <v>614</v>
      </c>
      <c r="B9" s="544">
        <v>769563</v>
      </c>
      <c r="C9" s="272">
        <v>632488</v>
      </c>
      <c r="D9" s="272">
        <v>76624</v>
      </c>
      <c r="F9" s="272">
        <v>361</v>
      </c>
      <c r="G9" s="272">
        <v>5883</v>
      </c>
      <c r="H9" s="272">
        <v>5967207</v>
      </c>
      <c r="I9" s="272">
        <v>7898</v>
      </c>
    </row>
    <row r="10" spans="1:12" ht="28.5" customHeight="1" thickTop="1" x14ac:dyDescent="0.2">
      <c r="A10" s="672" t="s">
        <v>399</v>
      </c>
      <c r="B10" s="675" t="s">
        <v>398</v>
      </c>
      <c r="C10" s="698"/>
      <c r="D10" s="698"/>
      <c r="E10" s="698"/>
      <c r="F10" s="698"/>
      <c r="G10" s="698"/>
      <c r="H10" s="698"/>
      <c r="I10" s="698"/>
      <c r="J10" s="699"/>
    </row>
    <row r="11" spans="1:12" ht="42.75" customHeight="1" x14ac:dyDescent="0.2">
      <c r="A11" s="673"/>
      <c r="B11" s="295" t="s">
        <v>318</v>
      </c>
      <c r="C11" s="295" t="s">
        <v>397</v>
      </c>
      <c r="D11" s="295" t="s">
        <v>396</v>
      </c>
      <c r="E11" s="700" t="s">
        <v>395</v>
      </c>
      <c r="F11" s="701"/>
      <c r="G11" s="295" t="s">
        <v>394</v>
      </c>
      <c r="H11" s="295" t="s">
        <v>393</v>
      </c>
      <c r="I11" s="524" t="s">
        <v>392</v>
      </c>
      <c r="J11" s="524" t="s">
        <v>615</v>
      </c>
    </row>
    <row r="12" spans="1:12" ht="30" customHeight="1" x14ac:dyDescent="0.2">
      <c r="A12" s="294" t="s">
        <v>611</v>
      </c>
      <c r="B12" s="273">
        <v>6637210</v>
      </c>
      <c r="C12" s="292">
        <v>1167700</v>
      </c>
      <c r="D12" s="292">
        <v>115199</v>
      </c>
      <c r="F12" s="292">
        <v>168895</v>
      </c>
      <c r="G12" s="292">
        <v>1924</v>
      </c>
      <c r="H12" s="292">
        <v>1632018</v>
      </c>
      <c r="I12" s="292">
        <v>3551474</v>
      </c>
      <c r="J12" s="465">
        <v>0</v>
      </c>
    </row>
    <row r="13" spans="1:12" ht="30" customHeight="1" x14ac:dyDescent="0.2">
      <c r="A13" s="293" t="s">
        <v>612</v>
      </c>
      <c r="B13" s="273">
        <v>7642515</v>
      </c>
      <c r="C13" s="292">
        <v>1201261</v>
      </c>
      <c r="D13" s="292">
        <v>99257</v>
      </c>
      <c r="F13" s="292">
        <v>175705</v>
      </c>
      <c r="G13" s="292">
        <v>1783</v>
      </c>
      <c r="H13" s="292">
        <v>1940507</v>
      </c>
      <c r="I13" s="292">
        <v>4224002</v>
      </c>
      <c r="J13" s="465">
        <v>0</v>
      </c>
    </row>
    <row r="14" spans="1:12" ht="30" customHeight="1" x14ac:dyDescent="0.2">
      <c r="A14" s="293" t="s">
        <v>391</v>
      </c>
      <c r="B14" s="273">
        <v>8352078</v>
      </c>
      <c r="C14" s="292">
        <v>1238580</v>
      </c>
      <c r="D14" s="292">
        <v>79378</v>
      </c>
      <c r="F14" s="292">
        <v>182631</v>
      </c>
      <c r="G14" s="292">
        <v>1693</v>
      </c>
      <c r="H14" s="292">
        <v>2197748</v>
      </c>
      <c r="I14" s="292">
        <v>4652048</v>
      </c>
      <c r="J14" s="465">
        <v>0</v>
      </c>
    </row>
    <row r="15" spans="1:12" s="285" customFormat="1" ht="30" customHeight="1" x14ac:dyDescent="0.2">
      <c r="A15" s="542" t="s">
        <v>613</v>
      </c>
      <c r="B15" s="273">
        <v>8778395</v>
      </c>
      <c r="C15" s="292">
        <v>1285200</v>
      </c>
      <c r="D15" s="292">
        <v>62802</v>
      </c>
      <c r="F15" s="292">
        <v>189860</v>
      </c>
      <c r="G15" s="292">
        <v>1665</v>
      </c>
      <c r="H15" s="292">
        <v>2290566</v>
      </c>
      <c r="I15" s="292">
        <v>4947509</v>
      </c>
      <c r="J15" s="292">
        <v>793</v>
      </c>
    </row>
    <row r="16" spans="1:12" s="285" customFormat="1" ht="30" customHeight="1" x14ac:dyDescent="0.2">
      <c r="A16" s="545" t="s">
        <v>614</v>
      </c>
      <c r="B16" s="291">
        <v>9331766</v>
      </c>
      <c r="C16" s="289">
        <v>1349132</v>
      </c>
      <c r="D16" s="289">
        <v>49868</v>
      </c>
      <c r="E16" s="290"/>
      <c r="F16" s="289">
        <v>196001</v>
      </c>
      <c r="G16" s="289">
        <v>1516</v>
      </c>
      <c r="H16" s="289">
        <v>2359142</v>
      </c>
      <c r="I16" s="289">
        <v>4871780</v>
      </c>
      <c r="J16" s="289">
        <v>504327</v>
      </c>
      <c r="L16" s="546"/>
    </row>
    <row r="17" spans="1:77" s="285" customFormat="1" ht="21" customHeight="1" x14ac:dyDescent="0.2">
      <c r="A17" s="451" t="s">
        <v>616</v>
      </c>
      <c r="B17" s="288"/>
      <c r="C17" s="272"/>
      <c r="D17" s="272"/>
      <c r="E17" s="272"/>
      <c r="F17" s="272"/>
      <c r="G17" s="272"/>
      <c r="H17" s="272"/>
      <c r="I17" s="272"/>
      <c r="J17" s="272"/>
      <c r="K17" s="272"/>
      <c r="L17" s="272"/>
      <c r="M17" s="272"/>
      <c r="N17" s="272"/>
      <c r="O17" s="272"/>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6"/>
      <c r="BY17" s="286"/>
    </row>
    <row r="18" spans="1:77" ht="30" customHeight="1" x14ac:dyDescent="0.2">
      <c r="A18" s="547" t="s">
        <v>390</v>
      </c>
      <c r="B18" s="283"/>
      <c r="C18" s="283"/>
      <c r="D18" s="283"/>
      <c r="E18" s="283"/>
      <c r="F18" s="283"/>
      <c r="G18" s="283"/>
      <c r="H18" s="283"/>
      <c r="I18" s="283"/>
      <c r="J18" s="282"/>
      <c r="K18" s="282"/>
    </row>
    <row r="19" spans="1:77" ht="31.5" customHeight="1" x14ac:dyDescent="0.2"/>
    <row r="20" spans="1:77" ht="46.5" thickBot="1" x14ac:dyDescent="0.45">
      <c r="A20" s="284" t="s">
        <v>617</v>
      </c>
      <c r="D20" s="283"/>
      <c r="I20" s="282" t="s">
        <v>389</v>
      </c>
    </row>
    <row r="21" spans="1:77" ht="23.25" customHeight="1" thickTop="1" x14ac:dyDescent="0.2">
      <c r="A21" s="702" t="s">
        <v>387</v>
      </c>
      <c r="B21" s="703"/>
      <c r="C21" s="281" t="s">
        <v>386</v>
      </c>
      <c r="D21" s="280" t="s">
        <v>388</v>
      </c>
      <c r="E21" s="704" t="s">
        <v>387</v>
      </c>
      <c r="F21" s="702"/>
      <c r="G21" s="703"/>
      <c r="H21" s="281" t="s">
        <v>386</v>
      </c>
      <c r="I21" s="280" t="s">
        <v>385</v>
      </c>
    </row>
    <row r="22" spans="1:77" ht="23.25" customHeight="1" x14ac:dyDescent="0.2">
      <c r="A22" s="705" t="s">
        <v>384</v>
      </c>
      <c r="B22" s="705"/>
      <c r="C22" s="706">
        <v>64.900000000000006</v>
      </c>
      <c r="D22" s="707">
        <v>57.8</v>
      </c>
      <c r="E22" s="708" t="s">
        <v>383</v>
      </c>
      <c r="F22" s="705"/>
      <c r="G22" s="709"/>
      <c r="H22" s="279">
        <v>46.1</v>
      </c>
      <c r="I22" s="278">
        <v>38.1</v>
      </c>
    </row>
    <row r="23" spans="1:77" ht="23.25" customHeight="1" x14ac:dyDescent="0.2">
      <c r="A23" s="694"/>
      <c r="B23" s="694"/>
      <c r="C23" s="696"/>
      <c r="D23" s="697"/>
      <c r="E23" s="710" t="s">
        <v>382</v>
      </c>
      <c r="F23" s="694"/>
      <c r="G23" s="695"/>
      <c r="H23" s="696">
        <v>53.9</v>
      </c>
      <c r="I23" s="711">
        <v>61.9</v>
      </c>
    </row>
    <row r="24" spans="1:77" ht="23.25" customHeight="1" x14ac:dyDescent="0.2">
      <c r="A24" s="260" t="s">
        <v>381</v>
      </c>
      <c r="B24" s="260"/>
      <c r="C24" s="258">
        <v>31.7</v>
      </c>
      <c r="D24" s="262">
        <v>31.1</v>
      </c>
      <c r="E24" s="710"/>
      <c r="F24" s="694"/>
      <c r="G24" s="695"/>
      <c r="H24" s="696"/>
      <c r="I24" s="711"/>
    </row>
    <row r="25" spans="1:77" ht="23.25" customHeight="1" x14ac:dyDescent="0.2">
      <c r="A25" s="260" t="s">
        <v>380</v>
      </c>
      <c r="B25" s="260"/>
      <c r="C25" s="258">
        <v>21.9</v>
      </c>
      <c r="D25" s="262">
        <v>21.2</v>
      </c>
      <c r="E25" s="277"/>
      <c r="F25" s="276"/>
      <c r="G25" s="267"/>
    </row>
    <row r="26" spans="1:77" ht="23.25" customHeight="1" x14ac:dyDescent="0.2">
      <c r="A26" s="260" t="s">
        <v>379</v>
      </c>
      <c r="B26" s="260"/>
      <c r="C26" s="258">
        <v>11.3</v>
      </c>
      <c r="D26" s="262">
        <v>5.3</v>
      </c>
      <c r="E26" s="710" t="s">
        <v>618</v>
      </c>
      <c r="F26" s="694"/>
      <c r="G26" s="695"/>
      <c r="H26" s="712">
        <v>35345</v>
      </c>
      <c r="I26" s="713">
        <v>29582</v>
      </c>
    </row>
    <row r="27" spans="1:77" ht="23.25" customHeight="1" x14ac:dyDescent="0.2">
      <c r="A27" s="260"/>
      <c r="B27" s="260"/>
      <c r="C27" s="258"/>
      <c r="D27" s="262"/>
      <c r="E27" s="710"/>
      <c r="F27" s="694"/>
      <c r="G27" s="695"/>
      <c r="H27" s="712"/>
      <c r="I27" s="713"/>
    </row>
    <row r="28" spans="1:77" ht="23.25" customHeight="1" x14ac:dyDescent="0.2">
      <c r="A28" s="694" t="s">
        <v>378</v>
      </c>
      <c r="B28" s="695"/>
      <c r="C28" s="696">
        <v>35</v>
      </c>
      <c r="D28" s="697">
        <v>42.2</v>
      </c>
      <c r="E28" s="275"/>
      <c r="F28" s="260" t="s">
        <v>377</v>
      </c>
      <c r="G28" s="274"/>
      <c r="H28" s="273">
        <v>21696</v>
      </c>
      <c r="I28" s="272">
        <v>18145</v>
      </c>
    </row>
    <row r="29" spans="1:77" ht="23.25" customHeight="1" x14ac:dyDescent="0.2">
      <c r="A29" s="694"/>
      <c r="B29" s="695"/>
      <c r="C29" s="696"/>
      <c r="D29" s="697"/>
      <c r="E29" s="275"/>
      <c r="F29" s="270" t="s">
        <v>376</v>
      </c>
      <c r="G29" s="269"/>
      <c r="H29" s="273">
        <v>10069</v>
      </c>
      <c r="I29" s="272">
        <v>8601</v>
      </c>
    </row>
    <row r="30" spans="1:77" ht="23.25" customHeight="1" x14ac:dyDescent="0.2">
      <c r="A30" s="516"/>
      <c r="B30" s="517"/>
      <c r="C30" s="519"/>
      <c r="D30" s="520"/>
      <c r="E30" s="275"/>
      <c r="F30" s="260" t="s">
        <v>375</v>
      </c>
      <c r="G30" s="274"/>
      <c r="H30" s="273">
        <v>3579</v>
      </c>
      <c r="I30" s="272">
        <v>2836</v>
      </c>
    </row>
    <row r="31" spans="1:77" ht="23.25" customHeight="1" x14ac:dyDescent="0.2">
      <c r="A31" s="694" t="s">
        <v>374</v>
      </c>
      <c r="B31" s="695"/>
      <c r="C31" s="696">
        <v>52.9</v>
      </c>
      <c r="D31" s="697">
        <v>48.4</v>
      </c>
      <c r="G31" s="271"/>
    </row>
    <row r="32" spans="1:77" ht="23.25" customHeight="1" x14ac:dyDescent="0.2">
      <c r="A32" s="694"/>
      <c r="B32" s="695"/>
      <c r="C32" s="696"/>
      <c r="D32" s="711"/>
      <c r="E32" s="710" t="s">
        <v>373</v>
      </c>
      <c r="F32" s="694"/>
      <c r="G32" s="695"/>
    </row>
    <row r="33" spans="1:9" ht="23.25" customHeight="1" x14ac:dyDescent="0.2">
      <c r="A33" s="694" t="s">
        <v>372</v>
      </c>
      <c r="B33" s="695"/>
      <c r="C33" s="714">
        <v>22234</v>
      </c>
      <c r="D33" s="713">
        <v>28343</v>
      </c>
      <c r="E33" s="710"/>
      <c r="F33" s="694"/>
      <c r="G33" s="695"/>
    </row>
    <row r="34" spans="1:9" ht="23.25" customHeight="1" x14ac:dyDescent="0.2">
      <c r="A34" s="694"/>
      <c r="B34" s="695"/>
      <c r="C34" s="714"/>
      <c r="D34" s="713"/>
      <c r="E34" s="261"/>
      <c r="F34" s="270" t="s">
        <v>363</v>
      </c>
      <c r="G34" s="269"/>
      <c r="H34" s="258">
        <v>12.9</v>
      </c>
      <c r="I34" s="262">
        <v>9.1</v>
      </c>
    </row>
    <row r="35" spans="1:9" ht="23.25" customHeight="1" x14ac:dyDescent="0.2">
      <c r="A35" s="260" t="s">
        <v>364</v>
      </c>
      <c r="B35" s="260"/>
      <c r="C35" s="258">
        <v>1.6</v>
      </c>
      <c r="D35" s="262">
        <v>0.4</v>
      </c>
      <c r="E35" s="261"/>
      <c r="F35" s="270" t="s">
        <v>361</v>
      </c>
      <c r="G35" s="269"/>
      <c r="H35" s="258">
        <v>0.3</v>
      </c>
      <c r="I35" s="262">
        <v>0.1</v>
      </c>
    </row>
    <row r="36" spans="1:9" ht="23.25" customHeight="1" x14ac:dyDescent="0.2">
      <c r="A36" s="260" t="s">
        <v>362</v>
      </c>
      <c r="B36" s="260"/>
      <c r="C36" s="258">
        <v>5.9</v>
      </c>
      <c r="D36" s="262">
        <v>4.8</v>
      </c>
      <c r="E36" s="261"/>
      <c r="F36" s="260" t="s">
        <v>359</v>
      </c>
      <c r="G36" s="259"/>
      <c r="H36" s="258">
        <v>18.7</v>
      </c>
      <c r="I36" s="262">
        <v>16.3</v>
      </c>
    </row>
    <row r="37" spans="1:9" ht="23.25" customHeight="1" x14ac:dyDescent="0.2">
      <c r="A37" s="260" t="s">
        <v>360</v>
      </c>
      <c r="B37" s="260"/>
      <c r="C37" s="258">
        <v>5.2</v>
      </c>
      <c r="D37" s="262">
        <v>2.5</v>
      </c>
      <c r="E37" s="261"/>
      <c r="F37" s="270" t="s">
        <v>357</v>
      </c>
      <c r="G37" s="269"/>
      <c r="H37" s="258">
        <v>1.4</v>
      </c>
      <c r="I37" s="262">
        <v>1.2</v>
      </c>
    </row>
    <row r="38" spans="1:9" ht="23.25" customHeight="1" x14ac:dyDescent="0.2">
      <c r="A38" s="260" t="s">
        <v>358</v>
      </c>
      <c r="B38" s="260"/>
      <c r="C38" s="258">
        <v>8.1</v>
      </c>
      <c r="D38" s="262">
        <v>3.9</v>
      </c>
      <c r="E38" s="261"/>
      <c r="F38" s="270" t="s">
        <v>355</v>
      </c>
      <c r="G38" s="269"/>
      <c r="H38" s="258">
        <v>0.8</v>
      </c>
      <c r="I38" s="262">
        <v>0.9</v>
      </c>
    </row>
    <row r="39" spans="1:9" ht="23.25" customHeight="1" x14ac:dyDescent="0.2">
      <c r="A39" s="260" t="s">
        <v>371</v>
      </c>
      <c r="B39" s="260"/>
      <c r="C39" s="258">
        <v>16.7</v>
      </c>
      <c r="D39" s="262">
        <v>16.8</v>
      </c>
      <c r="E39" s="710" t="s">
        <v>370</v>
      </c>
      <c r="F39" s="694"/>
      <c r="G39" s="695"/>
    </row>
    <row r="40" spans="1:9" ht="23.25" customHeight="1" x14ac:dyDescent="0.2">
      <c r="A40" s="260" t="s">
        <v>369</v>
      </c>
      <c r="B40" s="260"/>
      <c r="C40" s="258">
        <v>8</v>
      </c>
      <c r="D40" s="262">
        <v>10.4</v>
      </c>
      <c r="E40" s="710"/>
      <c r="F40" s="694"/>
      <c r="G40" s="695"/>
    </row>
    <row r="41" spans="1:9" ht="23.25" customHeight="1" x14ac:dyDescent="0.2">
      <c r="A41" s="260" t="s">
        <v>368</v>
      </c>
      <c r="B41" s="260"/>
      <c r="C41" s="258">
        <v>7.3</v>
      </c>
      <c r="D41" s="262">
        <v>9.5</v>
      </c>
      <c r="E41" s="261"/>
      <c r="F41" s="260" t="s">
        <v>363</v>
      </c>
      <c r="G41" s="259"/>
      <c r="H41" s="258">
        <v>4.5999999999999996</v>
      </c>
      <c r="I41" s="262">
        <v>3</v>
      </c>
    </row>
    <row r="42" spans="1:9" ht="23.25" customHeight="1" x14ac:dyDescent="0.2">
      <c r="A42" s="715" t="s">
        <v>367</v>
      </c>
      <c r="B42" s="716"/>
      <c r="C42" s="717">
        <v>11.9</v>
      </c>
      <c r="D42" s="711">
        <v>9.4</v>
      </c>
      <c r="E42" s="261"/>
      <c r="F42" s="260" t="s">
        <v>361</v>
      </c>
      <c r="G42" s="259"/>
      <c r="H42" s="258">
        <v>0.2</v>
      </c>
      <c r="I42" s="268">
        <v>0.1</v>
      </c>
    </row>
    <row r="43" spans="1:9" ht="23.25" customHeight="1" x14ac:dyDescent="0.2">
      <c r="A43" s="715"/>
      <c r="B43" s="716"/>
      <c r="C43" s="717"/>
      <c r="D43" s="711"/>
      <c r="E43" s="261"/>
      <c r="F43" s="260" t="s">
        <v>359</v>
      </c>
      <c r="G43" s="264"/>
      <c r="H43" s="258">
        <v>12.2</v>
      </c>
      <c r="I43" s="262">
        <v>11.8</v>
      </c>
    </row>
    <row r="44" spans="1:9" ht="23.25" customHeight="1" x14ac:dyDescent="0.2">
      <c r="A44" s="521"/>
      <c r="B44" s="522"/>
      <c r="C44" s="523"/>
      <c r="D44" s="518"/>
      <c r="E44" s="261"/>
      <c r="F44" s="260" t="s">
        <v>357</v>
      </c>
      <c r="G44" s="267"/>
      <c r="H44" s="258">
        <v>0.8</v>
      </c>
      <c r="I44" s="262">
        <v>0.5</v>
      </c>
    </row>
    <row r="45" spans="1:9" ht="23.25" customHeight="1" x14ac:dyDescent="0.2">
      <c r="A45" s="715" t="s">
        <v>366</v>
      </c>
      <c r="B45" s="716"/>
      <c r="C45" s="712">
        <v>2996</v>
      </c>
      <c r="D45" s="718">
        <v>2148</v>
      </c>
      <c r="E45" s="261"/>
      <c r="F45" s="260" t="s">
        <v>355</v>
      </c>
      <c r="G45" s="267"/>
      <c r="H45" s="258">
        <v>0.3</v>
      </c>
      <c r="I45" s="262">
        <v>0.3</v>
      </c>
    </row>
    <row r="46" spans="1:9" ht="23.25" customHeight="1" x14ac:dyDescent="0.2">
      <c r="A46" s="715"/>
      <c r="B46" s="716"/>
      <c r="C46" s="712"/>
      <c r="D46" s="718"/>
      <c r="E46" s="710" t="s">
        <v>365</v>
      </c>
      <c r="F46" s="694"/>
      <c r="G46" s="695"/>
      <c r="H46" s="266"/>
      <c r="I46" s="262"/>
    </row>
    <row r="47" spans="1:9" ht="23.25" customHeight="1" x14ac:dyDescent="0.2">
      <c r="A47" s="715"/>
      <c r="B47" s="716"/>
      <c r="C47" s="712"/>
      <c r="D47" s="718"/>
      <c r="E47" s="710"/>
      <c r="F47" s="694"/>
      <c r="G47" s="695"/>
    </row>
    <row r="48" spans="1:9" ht="23.25" customHeight="1" x14ac:dyDescent="0.2">
      <c r="A48" s="260" t="s">
        <v>364</v>
      </c>
      <c r="B48" s="260"/>
      <c r="C48" s="265">
        <v>4.3</v>
      </c>
      <c r="D48" s="262">
        <v>2.1</v>
      </c>
      <c r="E48" s="261"/>
      <c r="F48" s="260" t="s">
        <v>363</v>
      </c>
      <c r="G48" s="259"/>
      <c r="H48" s="258">
        <v>1.7</v>
      </c>
      <c r="I48" s="262">
        <v>1.1000000000000001</v>
      </c>
    </row>
    <row r="49" spans="1:9" ht="23.25" customHeight="1" x14ac:dyDescent="0.2">
      <c r="A49" s="260" t="s">
        <v>362</v>
      </c>
      <c r="B49" s="260"/>
      <c r="C49" s="258">
        <v>8.6</v>
      </c>
      <c r="D49" s="262">
        <v>4.3</v>
      </c>
      <c r="E49" s="261"/>
      <c r="F49" s="260" t="s">
        <v>361</v>
      </c>
      <c r="G49" s="259"/>
      <c r="H49" s="258">
        <v>0.1</v>
      </c>
      <c r="I49" s="257">
        <v>0.1</v>
      </c>
    </row>
    <row r="50" spans="1:9" ht="23.25" customHeight="1" x14ac:dyDescent="0.2">
      <c r="A50" s="260" t="s">
        <v>360</v>
      </c>
      <c r="B50" s="260"/>
      <c r="C50" s="265">
        <v>5.0999999999999996</v>
      </c>
      <c r="D50" s="262">
        <v>2.5</v>
      </c>
      <c r="E50" s="261"/>
      <c r="F50" s="260" t="s">
        <v>359</v>
      </c>
      <c r="G50" s="264"/>
      <c r="H50" s="258">
        <v>5.4</v>
      </c>
      <c r="I50" s="262">
        <v>3.2</v>
      </c>
    </row>
    <row r="51" spans="1:9" ht="23.25" customHeight="1" x14ac:dyDescent="0.2">
      <c r="A51" s="260" t="s">
        <v>358</v>
      </c>
      <c r="B51" s="260"/>
      <c r="C51" s="263">
        <v>5.4</v>
      </c>
      <c r="D51" s="262">
        <v>3.3</v>
      </c>
      <c r="E51" s="261"/>
      <c r="F51" s="260" t="s">
        <v>357</v>
      </c>
      <c r="G51" s="259"/>
      <c r="H51" s="258">
        <v>0.2</v>
      </c>
      <c r="I51" s="257">
        <v>0.2</v>
      </c>
    </row>
    <row r="52" spans="1:9" ht="23.25" customHeight="1" x14ac:dyDescent="0.2">
      <c r="A52" s="253" t="s">
        <v>356</v>
      </c>
      <c r="B52" s="253"/>
      <c r="C52" s="256">
        <v>5.5</v>
      </c>
      <c r="D52" s="255">
        <v>4.7</v>
      </c>
      <c r="E52" s="254"/>
      <c r="F52" s="253" t="s">
        <v>355</v>
      </c>
      <c r="G52" s="252"/>
      <c r="H52" s="251">
        <v>0.2</v>
      </c>
      <c r="I52" s="250">
        <v>0.4</v>
      </c>
    </row>
    <row r="53" spans="1:9" ht="24" customHeight="1" x14ac:dyDescent="0.2">
      <c r="A53" s="270" t="s">
        <v>619</v>
      </c>
      <c r="B53" s="249"/>
      <c r="C53" s="249"/>
      <c r="D53" s="249"/>
      <c r="E53" s="249"/>
      <c r="F53" s="249"/>
      <c r="G53" s="249"/>
      <c r="H53" s="249"/>
      <c r="I53" s="248"/>
    </row>
    <row r="54" spans="1:9" ht="24" customHeight="1" x14ac:dyDescent="0.2">
      <c r="A54" s="548" t="s">
        <v>620</v>
      </c>
    </row>
    <row r="55" spans="1:9" ht="24" customHeight="1" x14ac:dyDescent="0.2">
      <c r="A55" s="548" t="s">
        <v>354</v>
      </c>
    </row>
    <row r="56" spans="1:9" ht="24" customHeight="1" x14ac:dyDescent="0.2">
      <c r="A56" s="548" t="s">
        <v>621</v>
      </c>
    </row>
    <row r="57" spans="1:9" ht="24" customHeight="1" x14ac:dyDescent="0.2">
      <c r="A57" s="260" t="s">
        <v>353</v>
      </c>
    </row>
    <row r="58" spans="1:9" x14ac:dyDescent="0.2">
      <c r="B58" s="247"/>
      <c r="C58" s="247"/>
      <c r="D58" s="247"/>
      <c r="E58" s="247"/>
      <c r="F58" s="247"/>
      <c r="G58" s="247"/>
      <c r="H58" s="247"/>
      <c r="I58" s="247"/>
    </row>
  </sheetData>
  <mergeCells count="43">
    <mergeCell ref="E39:G40"/>
    <mergeCell ref="A42:B43"/>
    <mergeCell ref="C42:C43"/>
    <mergeCell ref="D42:D43"/>
    <mergeCell ref="A45:B47"/>
    <mergeCell ref="C45:C47"/>
    <mergeCell ref="D45:D47"/>
    <mergeCell ref="E46:G47"/>
    <mergeCell ref="H26:H27"/>
    <mergeCell ref="I26:I27"/>
    <mergeCell ref="A31:B32"/>
    <mergeCell ref="C31:C32"/>
    <mergeCell ref="D31:D32"/>
    <mergeCell ref="E32:G33"/>
    <mergeCell ref="A33:B34"/>
    <mergeCell ref="C33:C34"/>
    <mergeCell ref="D33:D34"/>
    <mergeCell ref="A28:B29"/>
    <mergeCell ref="C28:C29"/>
    <mergeCell ref="D28:D29"/>
    <mergeCell ref="A10:A11"/>
    <mergeCell ref="B10:J10"/>
    <mergeCell ref="E11:F11"/>
    <mergeCell ref="A21:B21"/>
    <mergeCell ref="E21:G21"/>
    <mergeCell ref="A22:B23"/>
    <mergeCell ref="C22:C23"/>
    <mergeCell ref="D22:D23"/>
    <mergeCell ref="E22:G22"/>
    <mergeCell ref="E23:G24"/>
    <mergeCell ref="H23:H24"/>
    <mergeCell ref="I23:I24"/>
    <mergeCell ref="E26:G27"/>
    <mergeCell ref="A2:A4"/>
    <mergeCell ref="B2:C2"/>
    <mergeCell ref="D2:F2"/>
    <mergeCell ref="G2:G4"/>
    <mergeCell ref="H2:I2"/>
    <mergeCell ref="B3:B4"/>
    <mergeCell ref="D3:D4"/>
    <mergeCell ref="E3:F4"/>
    <mergeCell ref="H3:H4"/>
    <mergeCell ref="I3:I4"/>
  </mergeCells>
  <phoneticPr fontId="4"/>
  <printOptions horizontalCentered="1"/>
  <pageMargins left="0.59055118110236227" right="0.59055118110236227" top="0.59055118110236227" bottom="0.59055118110236227" header="0" footer="0"/>
  <pageSetup paperSize="9" scale="4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8"/>
  <sheetViews>
    <sheetView showOutlineSymbols="0" view="pageBreakPreview" zoomScaleNormal="75" zoomScaleSheetLayoutView="100" workbookViewId="0">
      <pane xSplit="3" ySplit="4" topLeftCell="D5" activePane="bottomRight" state="frozen"/>
      <selection pane="topRight" activeCell="D1" sqref="D1"/>
      <selection pane="bottomLeft" activeCell="A5" sqref="A5"/>
      <selection pane="bottomRight"/>
    </sheetView>
  </sheetViews>
  <sheetFormatPr defaultRowHeight="20.100000000000001" customHeight="1" x14ac:dyDescent="0.4"/>
  <cols>
    <col min="1" max="1" width="2.875" style="304" customWidth="1"/>
    <col min="2" max="2" width="3.5" style="304" customWidth="1"/>
    <col min="3" max="3" width="4" style="305" customWidth="1"/>
    <col min="4" max="4" width="13.625" style="305" customWidth="1"/>
    <col min="5" max="5" width="12.625" style="304" customWidth="1"/>
    <col min="6" max="7" width="13.25" style="304" customWidth="1"/>
    <col min="8" max="9" width="6.5" style="304" customWidth="1"/>
    <col min="10" max="10" width="5.875" style="304" customWidth="1"/>
    <col min="11" max="11" width="6.875" style="304" customWidth="1"/>
    <col min="12" max="13" width="13" style="304" customWidth="1"/>
    <col min="14" max="14" width="12.625" style="304" customWidth="1"/>
    <col min="15" max="15" width="7.625" style="304" customWidth="1"/>
    <col min="16" max="16" width="11.75" style="303" bestFit="1" customWidth="1"/>
    <col min="17" max="17" width="10.875" style="303" bestFit="1" customWidth="1"/>
    <col min="18" max="16384" width="9" style="303"/>
  </cols>
  <sheetData>
    <row r="1" spans="1:16" ht="20.100000000000001" customHeight="1" x14ac:dyDescent="0.4">
      <c r="A1" s="378" t="s">
        <v>177</v>
      </c>
      <c r="B1" s="378"/>
      <c r="C1" s="378"/>
      <c r="D1" s="378"/>
      <c r="E1" s="378"/>
    </row>
    <row r="2" spans="1:16" s="377" customFormat="1" ht="24" customHeight="1" x14ac:dyDescent="0.4">
      <c r="A2" s="719" t="s">
        <v>474</v>
      </c>
      <c r="B2" s="719"/>
      <c r="C2" s="719"/>
      <c r="D2" s="719"/>
      <c r="E2" s="719"/>
      <c r="F2" s="719"/>
      <c r="G2" s="719"/>
      <c r="H2" s="719"/>
      <c r="I2" s="719"/>
      <c r="J2" s="719"/>
      <c r="K2" s="719"/>
      <c r="L2" s="719"/>
      <c r="M2" s="346"/>
      <c r="N2" s="346"/>
      <c r="O2" s="346"/>
    </row>
    <row r="3" spans="1:16" s="338" customFormat="1" ht="16.5" customHeight="1" thickBot="1" x14ac:dyDescent="0.45">
      <c r="A3" s="720"/>
      <c r="B3" s="720"/>
      <c r="C3" s="720"/>
      <c r="D3" s="720"/>
      <c r="E3" s="720"/>
      <c r="F3" s="720"/>
      <c r="G3" s="720"/>
      <c r="H3" s="720"/>
      <c r="I3" s="720"/>
      <c r="J3" s="720"/>
      <c r="K3" s="720"/>
      <c r="L3" s="720"/>
      <c r="M3" s="376"/>
      <c r="O3" s="343" t="s">
        <v>473</v>
      </c>
    </row>
    <row r="4" spans="1:16" s="373" customFormat="1" ht="38.25" customHeight="1" thickTop="1" x14ac:dyDescent="0.4">
      <c r="A4" s="721" t="s">
        <v>472</v>
      </c>
      <c r="B4" s="721"/>
      <c r="C4" s="722"/>
      <c r="D4" s="530" t="s">
        <v>471</v>
      </c>
      <c r="E4" s="530" t="s">
        <v>470</v>
      </c>
      <c r="F4" s="530" t="s">
        <v>469</v>
      </c>
      <c r="G4" s="530" t="s">
        <v>468</v>
      </c>
      <c r="H4" s="723" t="s">
        <v>467</v>
      </c>
      <c r="I4" s="724"/>
      <c r="J4" s="725" t="s">
        <v>466</v>
      </c>
      <c r="K4" s="726"/>
      <c r="L4" s="530" t="s">
        <v>465</v>
      </c>
      <c r="M4" s="530" t="s">
        <v>464</v>
      </c>
      <c r="N4" s="530" t="s">
        <v>463</v>
      </c>
      <c r="O4" s="535" t="s">
        <v>462</v>
      </c>
    </row>
    <row r="5" spans="1:16" s="373" customFormat="1" ht="15" customHeight="1" x14ac:dyDescent="0.4">
      <c r="A5" s="727" t="s">
        <v>461</v>
      </c>
      <c r="B5" s="375"/>
      <c r="C5" s="374"/>
      <c r="D5" s="360"/>
      <c r="E5" s="533"/>
      <c r="F5" s="533"/>
      <c r="G5" s="533"/>
      <c r="H5" s="730"/>
      <c r="I5" s="731"/>
      <c r="J5" s="730"/>
      <c r="K5" s="731"/>
      <c r="L5" s="533"/>
      <c r="M5" s="533"/>
      <c r="N5" s="533"/>
      <c r="O5" s="533"/>
    </row>
    <row r="6" spans="1:16" s="309" customFormat="1" ht="18.75" customHeight="1" x14ac:dyDescent="0.4">
      <c r="A6" s="728"/>
      <c r="B6" s="732" t="s">
        <v>459</v>
      </c>
      <c r="C6" s="733"/>
      <c r="D6" s="525">
        <v>100</v>
      </c>
      <c r="E6" s="525">
        <v>56.6</v>
      </c>
      <c r="F6" s="525">
        <v>0.9</v>
      </c>
      <c r="G6" s="525">
        <v>8.5</v>
      </c>
      <c r="H6" s="734">
        <v>2.2999999999999998</v>
      </c>
      <c r="I6" s="734"/>
      <c r="J6" s="734">
        <v>27.7</v>
      </c>
      <c r="K6" s="734"/>
      <c r="L6" s="525">
        <v>2.7</v>
      </c>
      <c r="M6" s="525">
        <v>1.1000000000000001</v>
      </c>
      <c r="N6" s="525">
        <v>0.3</v>
      </c>
      <c r="O6" s="361" t="s">
        <v>454</v>
      </c>
      <c r="P6" s="355"/>
    </row>
    <row r="7" spans="1:16" s="309" customFormat="1" ht="18.75" customHeight="1" x14ac:dyDescent="0.4">
      <c r="A7" s="728"/>
      <c r="B7" s="732"/>
      <c r="C7" s="733"/>
      <c r="D7" s="526">
        <v>493807128</v>
      </c>
      <c r="E7" s="526">
        <v>279307755</v>
      </c>
      <c r="F7" s="526">
        <v>4395357</v>
      </c>
      <c r="G7" s="526">
        <v>41808516</v>
      </c>
      <c r="H7" s="735">
        <v>11202782</v>
      </c>
      <c r="I7" s="735"/>
      <c r="J7" s="735">
        <v>136734743</v>
      </c>
      <c r="K7" s="735"/>
      <c r="L7" s="526">
        <v>13473510</v>
      </c>
      <c r="M7" s="526">
        <v>5290561</v>
      </c>
      <c r="N7" s="526">
        <v>1593904</v>
      </c>
      <c r="O7" s="360" t="s">
        <v>206</v>
      </c>
    </row>
    <row r="8" spans="1:16" s="309" customFormat="1" ht="15" customHeight="1" x14ac:dyDescent="0.4">
      <c r="A8" s="728"/>
      <c r="B8" s="358"/>
      <c r="C8" s="527" t="s">
        <v>456</v>
      </c>
      <c r="D8" s="360"/>
      <c r="E8" s="533"/>
      <c r="F8" s="533"/>
      <c r="G8" s="533"/>
      <c r="H8" s="736"/>
      <c r="I8" s="737"/>
      <c r="J8" s="736"/>
      <c r="K8" s="737"/>
      <c r="L8" s="533"/>
      <c r="M8" s="533"/>
      <c r="N8" s="533"/>
      <c r="O8" s="533"/>
    </row>
    <row r="9" spans="1:16" s="309" customFormat="1" ht="18.75" customHeight="1" x14ac:dyDescent="0.4">
      <c r="A9" s="728"/>
      <c r="B9" s="738" t="s">
        <v>458</v>
      </c>
      <c r="C9" s="733"/>
      <c r="D9" s="525">
        <v>100</v>
      </c>
      <c r="E9" s="525">
        <v>60.2</v>
      </c>
      <c r="F9" s="525">
        <v>1</v>
      </c>
      <c r="G9" s="525">
        <v>6</v>
      </c>
      <c r="H9" s="734">
        <v>2.1</v>
      </c>
      <c r="I9" s="734"/>
      <c r="J9" s="734">
        <v>27.3</v>
      </c>
      <c r="K9" s="734"/>
      <c r="L9" s="525">
        <v>2.5</v>
      </c>
      <c r="M9" s="525">
        <v>0.3</v>
      </c>
      <c r="N9" s="525">
        <v>0.7</v>
      </c>
      <c r="O9" s="361" t="s">
        <v>454</v>
      </c>
      <c r="P9" s="355"/>
    </row>
    <row r="10" spans="1:16" s="309" customFormat="1" ht="18.75" customHeight="1" x14ac:dyDescent="0.4">
      <c r="A10" s="728"/>
      <c r="B10" s="732"/>
      <c r="C10" s="733"/>
      <c r="D10" s="526">
        <v>370971867</v>
      </c>
      <c r="E10" s="526">
        <v>223143378</v>
      </c>
      <c r="F10" s="526">
        <v>3705559</v>
      </c>
      <c r="G10" s="526">
        <v>22161264</v>
      </c>
      <c r="H10" s="735">
        <v>7729274</v>
      </c>
      <c r="I10" s="735"/>
      <c r="J10" s="735">
        <v>101210078</v>
      </c>
      <c r="K10" s="735"/>
      <c r="L10" s="526">
        <v>9204651</v>
      </c>
      <c r="M10" s="526">
        <v>1183801</v>
      </c>
      <c r="N10" s="526">
        <v>2633862</v>
      </c>
      <c r="O10" s="360" t="s">
        <v>206</v>
      </c>
    </row>
    <row r="11" spans="1:16" s="309" customFormat="1" ht="15" customHeight="1" x14ac:dyDescent="0.4">
      <c r="A11" s="728"/>
      <c r="B11" s="358"/>
      <c r="C11" s="527" t="s">
        <v>456</v>
      </c>
      <c r="D11" s="360"/>
      <c r="E11" s="533"/>
      <c r="F11" s="533"/>
      <c r="G11" s="533"/>
      <c r="H11" s="736"/>
      <c r="I11" s="737"/>
      <c r="J11" s="736"/>
      <c r="K11" s="737"/>
      <c r="L11" s="533"/>
      <c r="M11" s="533"/>
      <c r="N11" s="533"/>
      <c r="O11" s="533"/>
    </row>
    <row r="12" spans="1:16" s="309" customFormat="1" ht="18.75" customHeight="1" x14ac:dyDescent="0.4">
      <c r="A12" s="728"/>
      <c r="B12" s="738" t="s">
        <v>457</v>
      </c>
      <c r="C12" s="733"/>
      <c r="D12" s="525">
        <v>100</v>
      </c>
      <c r="E12" s="525">
        <v>66.900000000000006</v>
      </c>
      <c r="F12" s="525">
        <v>1.9</v>
      </c>
      <c r="G12" s="525">
        <v>7.8</v>
      </c>
      <c r="H12" s="734">
        <v>2.2000000000000002</v>
      </c>
      <c r="I12" s="734"/>
      <c r="J12" s="734">
        <v>16.899999999999999</v>
      </c>
      <c r="K12" s="734"/>
      <c r="L12" s="525">
        <v>3.1</v>
      </c>
      <c r="M12" s="525">
        <v>0.3</v>
      </c>
      <c r="N12" s="525">
        <v>0.9</v>
      </c>
      <c r="O12" s="361" t="s">
        <v>454</v>
      </c>
      <c r="P12" s="355"/>
    </row>
    <row r="13" spans="1:16" s="309" customFormat="1" ht="18.75" customHeight="1" x14ac:dyDescent="0.4">
      <c r="A13" s="728"/>
      <c r="B13" s="732"/>
      <c r="C13" s="733"/>
      <c r="D13" s="526">
        <v>391981034</v>
      </c>
      <c r="E13" s="526">
        <v>262420085</v>
      </c>
      <c r="F13" s="526">
        <v>7340110</v>
      </c>
      <c r="G13" s="526">
        <v>30669568</v>
      </c>
      <c r="H13" s="735">
        <v>8439985</v>
      </c>
      <c r="I13" s="735"/>
      <c r="J13" s="735">
        <v>66429443</v>
      </c>
      <c r="K13" s="735"/>
      <c r="L13" s="526">
        <v>12053843</v>
      </c>
      <c r="M13" s="526">
        <v>1198679</v>
      </c>
      <c r="N13" s="526">
        <v>3429321</v>
      </c>
      <c r="O13" s="360" t="s">
        <v>206</v>
      </c>
    </row>
    <row r="14" spans="1:16" s="309" customFormat="1" ht="15" customHeight="1" x14ac:dyDescent="0.4">
      <c r="A14" s="728"/>
      <c r="B14" s="358"/>
      <c r="C14" s="527" t="s">
        <v>456</v>
      </c>
      <c r="D14" s="362"/>
      <c r="E14" s="533"/>
      <c r="F14" s="533"/>
      <c r="G14" s="533"/>
      <c r="H14" s="736"/>
      <c r="I14" s="737"/>
      <c r="J14" s="736"/>
      <c r="K14" s="737"/>
      <c r="L14" s="533"/>
      <c r="M14" s="533"/>
      <c r="N14" s="533"/>
      <c r="O14" s="360"/>
    </row>
    <row r="15" spans="1:16" s="359" customFormat="1" ht="18.75" customHeight="1" x14ac:dyDescent="0.4">
      <c r="A15" s="728"/>
      <c r="B15" s="738" t="s">
        <v>455</v>
      </c>
      <c r="C15" s="733"/>
      <c r="D15" s="525">
        <v>100</v>
      </c>
      <c r="E15" s="525">
        <v>70.400000000000006</v>
      </c>
      <c r="F15" s="525">
        <v>1.1000000000000001</v>
      </c>
      <c r="G15" s="525">
        <v>7.8</v>
      </c>
      <c r="H15" s="734">
        <v>2.7</v>
      </c>
      <c r="I15" s="734"/>
      <c r="J15" s="734">
        <v>12.2</v>
      </c>
      <c r="K15" s="734"/>
      <c r="L15" s="525">
        <v>3.6</v>
      </c>
      <c r="M15" s="525">
        <v>1.1000000000000001</v>
      </c>
      <c r="N15" s="525">
        <v>1.1000000000000001</v>
      </c>
      <c r="O15" s="361" t="s">
        <v>454</v>
      </c>
      <c r="P15" s="355"/>
    </row>
    <row r="16" spans="1:16" s="359" customFormat="1" ht="18.75" customHeight="1" x14ac:dyDescent="0.4">
      <c r="A16" s="728"/>
      <c r="B16" s="732"/>
      <c r="C16" s="733"/>
      <c r="D16" s="526">
        <v>397003002</v>
      </c>
      <c r="E16" s="526">
        <v>279417289</v>
      </c>
      <c r="F16" s="526">
        <v>4409344</v>
      </c>
      <c r="G16" s="526">
        <v>30821668</v>
      </c>
      <c r="H16" s="735">
        <v>10826057</v>
      </c>
      <c r="I16" s="735"/>
      <c r="J16" s="735">
        <v>48430302</v>
      </c>
      <c r="K16" s="735"/>
      <c r="L16" s="526">
        <v>14264471</v>
      </c>
      <c r="M16" s="526">
        <v>4514668</v>
      </c>
      <c r="N16" s="526">
        <v>4319203</v>
      </c>
      <c r="O16" s="360" t="s">
        <v>206</v>
      </c>
    </row>
    <row r="17" spans="1:16" s="373" customFormat="1" ht="15" customHeight="1" x14ac:dyDescent="0.4">
      <c r="A17" s="728"/>
      <c r="B17" s="358"/>
      <c r="C17" s="527"/>
      <c r="D17" s="525"/>
      <c r="E17" s="528"/>
      <c r="F17" s="528"/>
      <c r="G17" s="528"/>
      <c r="H17" s="739"/>
      <c r="I17" s="740"/>
      <c r="J17" s="739"/>
      <c r="K17" s="740"/>
      <c r="L17" s="528"/>
      <c r="M17" s="528"/>
      <c r="N17" s="528"/>
      <c r="O17" s="360"/>
    </row>
    <row r="18" spans="1:16" s="309" customFormat="1" ht="18.75" customHeight="1" x14ac:dyDescent="0.4">
      <c r="A18" s="728"/>
      <c r="B18" s="741" t="s">
        <v>453</v>
      </c>
      <c r="C18" s="742"/>
      <c r="D18" s="529">
        <v>100</v>
      </c>
      <c r="E18" s="529">
        <v>72</v>
      </c>
      <c r="F18" s="529">
        <v>1.6</v>
      </c>
      <c r="G18" s="529">
        <v>5.4</v>
      </c>
      <c r="H18" s="743">
        <v>3.2</v>
      </c>
      <c r="I18" s="743"/>
      <c r="J18" s="743">
        <v>10.6</v>
      </c>
      <c r="K18" s="743"/>
      <c r="L18" s="529">
        <v>4.4000000000000004</v>
      </c>
      <c r="M18" s="529">
        <v>1.1000000000000001</v>
      </c>
      <c r="N18" s="529">
        <v>1.7</v>
      </c>
      <c r="O18" s="356" t="s">
        <v>454</v>
      </c>
      <c r="P18" s="355"/>
    </row>
    <row r="19" spans="1:16" s="309" customFormat="1" ht="18.75" customHeight="1" x14ac:dyDescent="0.4">
      <c r="A19" s="728"/>
      <c r="B19" s="741"/>
      <c r="C19" s="742"/>
      <c r="D19" s="534">
        <v>312125890</v>
      </c>
      <c r="E19" s="534">
        <v>224783014</v>
      </c>
      <c r="F19" s="534">
        <v>4890786</v>
      </c>
      <c r="G19" s="534">
        <v>16884023</v>
      </c>
      <c r="H19" s="744">
        <v>9959825</v>
      </c>
      <c r="I19" s="744"/>
      <c r="J19" s="744">
        <v>33140106</v>
      </c>
      <c r="K19" s="744"/>
      <c r="L19" s="534">
        <v>13645324</v>
      </c>
      <c r="M19" s="534">
        <v>3573406</v>
      </c>
      <c r="N19" s="534">
        <v>5249406</v>
      </c>
      <c r="O19" s="354" t="s">
        <v>206</v>
      </c>
    </row>
    <row r="20" spans="1:16" s="309" customFormat="1" ht="15" customHeight="1" x14ac:dyDescent="0.4">
      <c r="A20" s="729"/>
      <c r="B20" s="372"/>
      <c r="C20" s="371"/>
      <c r="D20" s="369"/>
      <c r="E20" s="370"/>
      <c r="F20" s="369"/>
      <c r="G20" s="369"/>
      <c r="H20" s="369"/>
      <c r="I20" s="369"/>
      <c r="J20" s="369"/>
      <c r="K20" s="369"/>
      <c r="L20" s="369"/>
      <c r="M20" s="368"/>
      <c r="N20" s="369"/>
      <c r="O20" s="368"/>
    </row>
    <row r="21" spans="1:16" s="309" customFormat="1" ht="15" customHeight="1" x14ac:dyDescent="0.4">
      <c r="A21" s="745" t="s">
        <v>460</v>
      </c>
      <c r="B21" s="367"/>
      <c r="C21" s="366" t="s">
        <v>456</v>
      </c>
      <c r="D21" s="365"/>
      <c r="E21" s="533"/>
      <c r="F21" s="533"/>
      <c r="G21" s="533"/>
      <c r="H21" s="730"/>
      <c r="I21" s="731"/>
      <c r="J21" s="730"/>
      <c r="K21" s="731"/>
      <c r="L21" s="533"/>
      <c r="M21" s="533"/>
      <c r="N21" s="533"/>
      <c r="O21" s="364"/>
    </row>
    <row r="22" spans="1:16" s="309" customFormat="1" ht="18.75" customHeight="1" x14ac:dyDescent="0.4">
      <c r="A22" s="746"/>
      <c r="B22" s="732" t="s">
        <v>459</v>
      </c>
      <c r="C22" s="733"/>
      <c r="D22" s="525">
        <v>100</v>
      </c>
      <c r="E22" s="525">
        <v>29.6</v>
      </c>
      <c r="F22" s="525">
        <v>29.1</v>
      </c>
      <c r="G22" s="525">
        <v>5.0999999999999996</v>
      </c>
      <c r="H22" s="734">
        <v>11.3</v>
      </c>
      <c r="I22" s="734"/>
      <c r="J22" s="734">
        <v>13.6</v>
      </c>
      <c r="K22" s="734"/>
      <c r="L22" s="525">
        <v>2.9</v>
      </c>
      <c r="M22" s="525">
        <v>0.4</v>
      </c>
      <c r="N22" s="525">
        <v>8</v>
      </c>
      <c r="O22" s="361" t="s">
        <v>454</v>
      </c>
      <c r="P22" s="355"/>
    </row>
    <row r="23" spans="1:16" s="309" customFormat="1" ht="18.75" customHeight="1" x14ac:dyDescent="0.4">
      <c r="A23" s="746"/>
      <c r="B23" s="732"/>
      <c r="C23" s="733"/>
      <c r="D23" s="526">
        <v>1235567982</v>
      </c>
      <c r="E23" s="526">
        <v>365938458</v>
      </c>
      <c r="F23" s="526">
        <v>359648370</v>
      </c>
      <c r="G23" s="526">
        <v>63140671</v>
      </c>
      <c r="H23" s="735">
        <v>139423241</v>
      </c>
      <c r="I23" s="735"/>
      <c r="J23" s="735">
        <v>168269594</v>
      </c>
      <c r="K23" s="735"/>
      <c r="L23" s="526">
        <v>35963368</v>
      </c>
      <c r="M23" s="526">
        <v>4659467</v>
      </c>
      <c r="N23" s="526">
        <v>98524813</v>
      </c>
      <c r="O23" s="343" t="s">
        <v>206</v>
      </c>
    </row>
    <row r="24" spans="1:16" s="309" customFormat="1" ht="15" customHeight="1" x14ac:dyDescent="0.4">
      <c r="A24" s="746"/>
      <c r="B24" s="358"/>
      <c r="C24" s="527" t="s">
        <v>456</v>
      </c>
      <c r="D24" s="360"/>
      <c r="E24" s="533"/>
      <c r="F24" s="533"/>
      <c r="G24" s="533"/>
      <c r="H24" s="736"/>
      <c r="I24" s="737"/>
      <c r="J24" s="736"/>
      <c r="K24" s="737"/>
      <c r="L24" s="533"/>
      <c r="M24" s="533"/>
      <c r="N24" s="533"/>
      <c r="O24" s="533"/>
    </row>
    <row r="25" spans="1:16" s="309" customFormat="1" ht="18.75" customHeight="1" x14ac:dyDescent="0.4">
      <c r="A25" s="746"/>
      <c r="B25" s="738" t="s">
        <v>458</v>
      </c>
      <c r="C25" s="733"/>
      <c r="D25" s="525">
        <v>100</v>
      </c>
      <c r="E25" s="525">
        <v>30.2</v>
      </c>
      <c r="F25" s="525">
        <v>25.4</v>
      </c>
      <c r="G25" s="525">
        <v>7</v>
      </c>
      <c r="H25" s="734">
        <v>11.5</v>
      </c>
      <c r="I25" s="734"/>
      <c r="J25" s="734">
        <v>12.9</v>
      </c>
      <c r="K25" s="734"/>
      <c r="L25" s="525">
        <v>4.4000000000000004</v>
      </c>
      <c r="M25" s="525">
        <v>0.6</v>
      </c>
      <c r="N25" s="525">
        <v>8.1</v>
      </c>
      <c r="O25" s="361" t="s">
        <v>454</v>
      </c>
      <c r="P25" s="355"/>
    </row>
    <row r="26" spans="1:16" s="309" customFormat="1" ht="18.75" customHeight="1" x14ac:dyDescent="0.4">
      <c r="A26" s="746"/>
      <c r="B26" s="732"/>
      <c r="C26" s="733"/>
      <c r="D26" s="526">
        <v>905451848</v>
      </c>
      <c r="E26" s="526">
        <v>273354311</v>
      </c>
      <c r="F26" s="526">
        <v>229964753</v>
      </c>
      <c r="G26" s="526">
        <v>62993461</v>
      </c>
      <c r="H26" s="735">
        <v>104219779</v>
      </c>
      <c r="I26" s="735"/>
      <c r="J26" s="735">
        <v>116402811</v>
      </c>
      <c r="K26" s="735"/>
      <c r="L26" s="526">
        <v>39740655</v>
      </c>
      <c r="M26" s="526">
        <v>5856908</v>
      </c>
      <c r="N26" s="526">
        <v>72919170</v>
      </c>
      <c r="O26" s="360" t="s">
        <v>206</v>
      </c>
    </row>
    <row r="27" spans="1:16" s="309" customFormat="1" ht="15" customHeight="1" x14ac:dyDescent="0.4">
      <c r="A27" s="746"/>
      <c r="B27" s="358"/>
      <c r="C27" s="527" t="s">
        <v>456</v>
      </c>
      <c r="D27" s="362"/>
      <c r="E27" s="533"/>
      <c r="F27" s="533"/>
      <c r="G27" s="533"/>
      <c r="H27" s="736"/>
      <c r="I27" s="737"/>
      <c r="J27" s="736"/>
      <c r="K27" s="737"/>
      <c r="L27" s="533"/>
      <c r="M27" s="533"/>
      <c r="N27" s="533"/>
      <c r="O27" s="360"/>
    </row>
    <row r="28" spans="1:16" s="309" customFormat="1" ht="18.75" customHeight="1" x14ac:dyDescent="0.4">
      <c r="A28" s="746"/>
      <c r="B28" s="738" t="s">
        <v>457</v>
      </c>
      <c r="C28" s="733"/>
      <c r="D28" s="525">
        <v>100</v>
      </c>
      <c r="E28" s="525">
        <v>27.9</v>
      </c>
      <c r="F28" s="525">
        <v>28.9</v>
      </c>
      <c r="G28" s="525">
        <v>7</v>
      </c>
      <c r="H28" s="734">
        <v>11</v>
      </c>
      <c r="I28" s="734"/>
      <c r="J28" s="734">
        <v>12</v>
      </c>
      <c r="K28" s="734"/>
      <c r="L28" s="525">
        <v>3.4</v>
      </c>
      <c r="M28" s="525">
        <v>1.2</v>
      </c>
      <c r="N28" s="525">
        <v>8.5</v>
      </c>
      <c r="O28" s="361" t="s">
        <v>454</v>
      </c>
      <c r="P28" s="355"/>
    </row>
    <row r="29" spans="1:16" s="309" customFormat="1" ht="18.75" customHeight="1" x14ac:dyDescent="0.4">
      <c r="A29" s="746"/>
      <c r="B29" s="732"/>
      <c r="C29" s="733"/>
      <c r="D29" s="526">
        <v>1205793621</v>
      </c>
      <c r="E29" s="526">
        <v>336739491</v>
      </c>
      <c r="F29" s="526">
        <v>348917331</v>
      </c>
      <c r="G29" s="526">
        <v>84865569</v>
      </c>
      <c r="H29" s="735">
        <v>132385995</v>
      </c>
      <c r="I29" s="735"/>
      <c r="J29" s="735">
        <v>145077310</v>
      </c>
      <c r="K29" s="735"/>
      <c r="L29" s="526">
        <v>40778617</v>
      </c>
      <c r="M29" s="526">
        <v>14556093</v>
      </c>
      <c r="N29" s="526">
        <v>102473215</v>
      </c>
      <c r="O29" s="363" t="s">
        <v>206</v>
      </c>
    </row>
    <row r="30" spans="1:16" s="309" customFormat="1" ht="15" customHeight="1" x14ac:dyDescent="0.4">
      <c r="A30" s="746"/>
      <c r="B30" s="358"/>
      <c r="C30" s="527" t="s">
        <v>456</v>
      </c>
      <c r="D30" s="362"/>
      <c r="E30" s="533"/>
      <c r="F30" s="533"/>
      <c r="G30" s="533"/>
      <c r="H30" s="736"/>
      <c r="I30" s="737"/>
      <c r="J30" s="736"/>
      <c r="K30" s="737"/>
      <c r="L30" s="533"/>
      <c r="M30" s="533"/>
      <c r="N30" s="533"/>
      <c r="O30" s="360"/>
    </row>
    <row r="31" spans="1:16" s="359" customFormat="1" ht="18.75" customHeight="1" x14ac:dyDescent="0.4">
      <c r="A31" s="746"/>
      <c r="B31" s="738" t="s">
        <v>455</v>
      </c>
      <c r="C31" s="733"/>
      <c r="D31" s="525">
        <v>100</v>
      </c>
      <c r="E31" s="525">
        <v>29.6</v>
      </c>
      <c r="F31" s="525">
        <v>27.8</v>
      </c>
      <c r="G31" s="525">
        <v>6</v>
      </c>
      <c r="H31" s="734">
        <v>9.3000000000000007</v>
      </c>
      <c r="I31" s="734"/>
      <c r="J31" s="734">
        <v>16</v>
      </c>
      <c r="K31" s="734"/>
      <c r="L31" s="525">
        <v>2.9</v>
      </c>
      <c r="M31" s="525">
        <v>0.4</v>
      </c>
      <c r="N31" s="525">
        <v>8</v>
      </c>
      <c r="O31" s="361" t="s">
        <v>454</v>
      </c>
      <c r="P31" s="355"/>
    </row>
    <row r="32" spans="1:16" s="359" customFormat="1" ht="18.75" customHeight="1" x14ac:dyDescent="0.4">
      <c r="A32" s="746"/>
      <c r="B32" s="732"/>
      <c r="C32" s="733"/>
      <c r="D32" s="526">
        <v>1470908102</v>
      </c>
      <c r="E32" s="526">
        <v>435772108</v>
      </c>
      <c r="F32" s="526">
        <v>408730346</v>
      </c>
      <c r="G32" s="526">
        <v>88561718</v>
      </c>
      <c r="H32" s="735">
        <v>137181775</v>
      </c>
      <c r="I32" s="735"/>
      <c r="J32" s="735">
        <v>235045817</v>
      </c>
      <c r="K32" s="735"/>
      <c r="L32" s="526">
        <v>42942243</v>
      </c>
      <c r="M32" s="526">
        <v>5390025</v>
      </c>
      <c r="N32" s="526">
        <v>117284070</v>
      </c>
      <c r="O32" s="360" t="s">
        <v>206</v>
      </c>
    </row>
    <row r="33" spans="1:48" s="309" customFormat="1" ht="15" customHeight="1" x14ac:dyDescent="0.4">
      <c r="A33" s="746"/>
      <c r="B33" s="358"/>
      <c r="C33" s="527"/>
      <c r="D33" s="357"/>
      <c r="E33" s="528"/>
      <c r="F33" s="528"/>
      <c r="G33" s="528"/>
      <c r="H33" s="739"/>
      <c r="I33" s="740"/>
      <c r="J33" s="739"/>
      <c r="K33" s="740"/>
      <c r="L33" s="528"/>
      <c r="M33" s="528"/>
      <c r="N33" s="528"/>
      <c r="O33" s="528"/>
    </row>
    <row r="34" spans="1:48" s="309" customFormat="1" ht="18.75" customHeight="1" x14ac:dyDescent="0.4">
      <c r="A34" s="746"/>
      <c r="B34" s="741" t="s">
        <v>453</v>
      </c>
      <c r="C34" s="742"/>
      <c r="D34" s="529">
        <v>100</v>
      </c>
      <c r="E34" s="529">
        <v>27.4</v>
      </c>
      <c r="F34" s="529">
        <v>29.6</v>
      </c>
      <c r="G34" s="529">
        <v>9</v>
      </c>
      <c r="H34" s="743">
        <v>7.9</v>
      </c>
      <c r="I34" s="743"/>
      <c r="J34" s="743">
        <v>10.8</v>
      </c>
      <c r="K34" s="743"/>
      <c r="L34" s="529">
        <v>4.2</v>
      </c>
      <c r="M34" s="529">
        <v>1.8</v>
      </c>
      <c r="N34" s="529">
        <v>9.3000000000000007</v>
      </c>
      <c r="O34" s="356">
        <v>0</v>
      </c>
      <c r="P34" s="355"/>
    </row>
    <row r="35" spans="1:48" s="309" customFormat="1" ht="18.75" customHeight="1" x14ac:dyDescent="0.4">
      <c r="A35" s="746"/>
      <c r="B35" s="741"/>
      <c r="C35" s="742"/>
      <c r="D35" s="534">
        <v>1253245537</v>
      </c>
      <c r="E35" s="534">
        <v>342811171</v>
      </c>
      <c r="F35" s="534">
        <v>370697533</v>
      </c>
      <c r="G35" s="534">
        <v>112701455</v>
      </c>
      <c r="H35" s="744">
        <v>99287740</v>
      </c>
      <c r="I35" s="744"/>
      <c r="J35" s="744">
        <v>135213046</v>
      </c>
      <c r="K35" s="744"/>
      <c r="L35" s="534">
        <v>53097426</v>
      </c>
      <c r="M35" s="534">
        <v>22321381</v>
      </c>
      <c r="N35" s="534">
        <v>117114032</v>
      </c>
      <c r="O35" s="354" t="s">
        <v>452</v>
      </c>
    </row>
    <row r="36" spans="1:48" s="309" customFormat="1" ht="15" customHeight="1" x14ac:dyDescent="0.4">
      <c r="A36" s="747"/>
      <c r="B36" s="353"/>
      <c r="C36" s="352"/>
      <c r="D36" s="351"/>
      <c r="E36" s="351"/>
      <c r="F36" s="351"/>
      <c r="G36" s="351"/>
      <c r="H36" s="351"/>
      <c r="I36" s="351"/>
      <c r="J36" s="351"/>
      <c r="K36" s="351"/>
      <c r="L36" s="351"/>
      <c r="M36" s="351"/>
      <c r="N36" s="351"/>
      <c r="O36" s="350"/>
    </row>
    <row r="37" spans="1:48" s="309" customFormat="1" ht="18.75" customHeight="1" x14ac:dyDescent="0.4">
      <c r="A37" s="341" t="s">
        <v>451</v>
      </c>
      <c r="B37" s="311"/>
      <c r="C37" s="315"/>
      <c r="D37" s="315"/>
      <c r="E37" s="311"/>
      <c r="F37" s="311"/>
      <c r="G37" s="311"/>
      <c r="H37" s="311"/>
      <c r="I37" s="311"/>
      <c r="J37" s="311"/>
      <c r="K37" s="311"/>
      <c r="L37" s="311"/>
      <c r="M37" s="311"/>
      <c r="N37" s="311"/>
      <c r="O37" s="311"/>
    </row>
    <row r="38" spans="1:48" s="309" customFormat="1" ht="18.75" customHeight="1" x14ac:dyDescent="0.4">
      <c r="A38" s="341" t="s">
        <v>450</v>
      </c>
      <c r="B38" s="311"/>
      <c r="C38" s="315"/>
      <c r="D38" s="315"/>
      <c r="E38" s="311"/>
      <c r="F38" s="311"/>
      <c r="G38" s="311"/>
      <c r="H38" s="311"/>
      <c r="I38" s="311"/>
      <c r="J38" s="311"/>
      <c r="K38" s="311"/>
      <c r="L38" s="311"/>
      <c r="M38" s="311"/>
      <c r="N38" s="311"/>
      <c r="O38" s="311"/>
    </row>
    <row r="39" spans="1:48" s="309" customFormat="1" ht="18.75" customHeight="1" x14ac:dyDescent="0.4">
      <c r="A39" s="341" t="s">
        <v>411</v>
      </c>
      <c r="B39" s="311"/>
      <c r="C39" s="349"/>
      <c r="D39" s="349"/>
      <c r="E39" s="307"/>
      <c r="F39" s="307"/>
      <c r="G39" s="307"/>
      <c r="H39" s="307"/>
      <c r="I39" s="307"/>
      <c r="J39" s="307"/>
      <c r="K39" s="307"/>
      <c r="L39" s="307"/>
      <c r="M39" s="307"/>
      <c r="N39" s="307"/>
      <c r="O39" s="307"/>
    </row>
    <row r="40" spans="1:48" s="338" customFormat="1" ht="48" customHeight="1" x14ac:dyDescent="0.4">
      <c r="A40" s="347"/>
      <c r="B40" s="347"/>
      <c r="C40" s="348"/>
      <c r="D40" s="348"/>
      <c r="E40" s="347"/>
      <c r="F40" s="347"/>
      <c r="G40" s="347"/>
      <c r="H40" s="347"/>
      <c r="I40" s="347"/>
      <c r="J40" s="347"/>
      <c r="K40" s="347"/>
      <c r="L40" s="347"/>
      <c r="M40" s="347"/>
      <c r="N40" s="347"/>
      <c r="O40" s="347"/>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row>
    <row r="41" spans="1:48" s="338" customFormat="1" ht="18.75" customHeight="1" x14ac:dyDescent="0.4">
      <c r="A41" s="719" t="s">
        <v>449</v>
      </c>
      <c r="B41" s="719"/>
      <c r="C41" s="719"/>
      <c r="D41" s="719"/>
      <c r="E41" s="719"/>
      <c r="F41" s="719"/>
      <c r="G41" s="719"/>
      <c r="H41" s="719"/>
      <c r="I41" s="719"/>
      <c r="J41" s="719"/>
      <c r="K41" s="719"/>
      <c r="L41" s="719"/>
      <c r="M41" s="346"/>
      <c r="N41" s="346"/>
      <c r="O41" s="346"/>
      <c r="P41" s="339"/>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5"/>
      <c r="AP41" s="345"/>
      <c r="AQ41" s="345"/>
      <c r="AR41" s="345"/>
      <c r="AS41" s="339"/>
      <c r="AT41" s="339"/>
      <c r="AU41" s="339"/>
      <c r="AV41" s="339"/>
    </row>
    <row r="42" spans="1:48" s="338" customFormat="1" ht="18.75" customHeight="1" thickBot="1" x14ac:dyDescent="0.45">
      <c r="A42" s="750"/>
      <c r="B42" s="750"/>
      <c r="C42" s="750"/>
      <c r="D42" s="750"/>
      <c r="E42" s="750"/>
      <c r="F42" s="750"/>
      <c r="G42" s="750"/>
      <c r="H42" s="750"/>
      <c r="I42" s="750"/>
      <c r="J42" s="750"/>
      <c r="K42" s="750"/>
      <c r="L42" s="750"/>
      <c r="M42" s="344"/>
      <c r="N42" s="343" t="s">
        <v>448</v>
      </c>
      <c r="P42" s="342"/>
      <c r="Q42" s="342"/>
      <c r="R42" s="342"/>
      <c r="S42" s="342"/>
      <c r="T42" s="342"/>
      <c r="U42" s="342"/>
      <c r="V42" s="342"/>
      <c r="W42" s="342"/>
      <c r="X42" s="341"/>
      <c r="Y42" s="341"/>
      <c r="Z42" s="341"/>
      <c r="AA42" s="340"/>
      <c r="AB42" s="339"/>
      <c r="AC42" s="339"/>
      <c r="AD42" s="339"/>
      <c r="AE42" s="339"/>
    </row>
    <row r="43" spans="1:48" s="309" customFormat="1" ht="18.75" customHeight="1" thickTop="1" x14ac:dyDescent="0.4">
      <c r="A43" s="751" t="s">
        <v>447</v>
      </c>
      <c r="B43" s="751"/>
      <c r="C43" s="751"/>
      <c r="D43" s="751"/>
      <c r="E43" s="751"/>
      <c r="F43" s="751"/>
      <c r="G43" s="752"/>
      <c r="H43" s="753" t="s">
        <v>446</v>
      </c>
      <c r="I43" s="751"/>
      <c r="J43" s="751"/>
      <c r="K43" s="751"/>
      <c r="L43" s="751"/>
      <c r="M43" s="751"/>
      <c r="N43" s="751"/>
      <c r="O43" s="326"/>
      <c r="P43" s="326"/>
      <c r="Q43" s="326"/>
      <c r="R43" s="326"/>
      <c r="S43" s="326"/>
      <c r="T43" s="326"/>
      <c r="U43" s="326"/>
      <c r="V43" s="326"/>
      <c r="W43" s="326"/>
      <c r="X43" s="326"/>
      <c r="Y43" s="326"/>
      <c r="Z43" s="326"/>
      <c r="AA43" s="326"/>
      <c r="AB43" s="310"/>
      <c r="AC43" s="310"/>
      <c r="AD43" s="310"/>
      <c r="AE43" s="310"/>
    </row>
    <row r="44" spans="1:48" s="309" customFormat="1" ht="39.75" customHeight="1" x14ac:dyDescent="0.4">
      <c r="A44" s="754" t="s">
        <v>445</v>
      </c>
      <c r="B44" s="755"/>
      <c r="C44" s="756" t="s">
        <v>444</v>
      </c>
      <c r="D44" s="757"/>
      <c r="E44" s="531" t="s">
        <v>443</v>
      </c>
      <c r="F44" s="335" t="s">
        <v>442</v>
      </c>
      <c r="G44" s="335" t="s">
        <v>441</v>
      </c>
      <c r="H44" s="337" t="s">
        <v>445</v>
      </c>
      <c r="I44" s="756" t="s">
        <v>444</v>
      </c>
      <c r="J44" s="758"/>
      <c r="K44" s="758"/>
      <c r="L44" s="531" t="s">
        <v>443</v>
      </c>
      <c r="M44" s="336" t="s">
        <v>442</v>
      </c>
      <c r="N44" s="335" t="s">
        <v>441</v>
      </c>
      <c r="P44" s="326"/>
      <c r="Q44" s="326"/>
      <c r="R44" s="326"/>
      <c r="S44" s="326"/>
      <c r="T44" s="326"/>
      <c r="U44" s="326"/>
      <c r="V44" s="326"/>
      <c r="W44" s="326"/>
      <c r="X44" s="326"/>
      <c r="Y44" s="326"/>
      <c r="Z44" s="326"/>
      <c r="AA44" s="326"/>
      <c r="AB44" s="310"/>
      <c r="AC44" s="310"/>
      <c r="AD44" s="310"/>
      <c r="AE44" s="310"/>
    </row>
    <row r="45" spans="1:48" s="309" customFormat="1" ht="4.5" customHeight="1" x14ac:dyDescent="0.4">
      <c r="A45" s="536"/>
      <c r="B45" s="536"/>
      <c r="C45" s="334"/>
      <c r="D45" s="536"/>
      <c r="E45" s="536"/>
      <c r="F45" s="536"/>
      <c r="G45" s="536"/>
      <c r="H45" s="333"/>
      <c r="I45" s="748"/>
      <c r="J45" s="749"/>
      <c r="K45" s="749"/>
      <c r="L45" s="536"/>
      <c r="M45" s="536"/>
      <c r="N45" s="536"/>
      <c r="P45" s="315"/>
      <c r="Q45" s="315"/>
      <c r="R45" s="315"/>
      <c r="S45" s="315"/>
      <c r="T45" s="315"/>
      <c r="U45" s="315"/>
      <c r="V45" s="315"/>
      <c r="W45" s="315"/>
      <c r="X45" s="315"/>
      <c r="Y45" s="315"/>
      <c r="Z45" s="315"/>
      <c r="AA45" s="315"/>
      <c r="AB45" s="310"/>
      <c r="AC45" s="310"/>
      <c r="AD45" s="310"/>
      <c r="AE45" s="310"/>
    </row>
    <row r="46" spans="1:48" s="309" customFormat="1" ht="30.75" customHeight="1" x14ac:dyDescent="0.4">
      <c r="A46" s="759" t="s">
        <v>440</v>
      </c>
      <c r="B46" s="760"/>
      <c r="C46" s="332" t="s">
        <v>439</v>
      </c>
      <c r="D46" s="308"/>
      <c r="E46" s="331">
        <v>65088199</v>
      </c>
      <c r="F46" s="330">
        <v>20.9</v>
      </c>
      <c r="G46" s="329">
        <v>1</v>
      </c>
      <c r="H46" s="333" t="s">
        <v>440</v>
      </c>
      <c r="I46" s="332" t="s">
        <v>439</v>
      </c>
      <c r="J46" s="308"/>
      <c r="K46" s="308"/>
      <c r="L46" s="331">
        <v>144859036</v>
      </c>
      <c r="M46" s="330">
        <v>11.6</v>
      </c>
      <c r="N46" s="329">
        <v>2</v>
      </c>
      <c r="P46" s="311"/>
      <c r="Q46" s="311"/>
      <c r="R46" s="311"/>
      <c r="S46" s="311"/>
      <c r="T46" s="311"/>
      <c r="U46" s="328"/>
      <c r="V46" s="328"/>
      <c r="W46" s="328"/>
      <c r="X46" s="327"/>
      <c r="Y46" s="327"/>
      <c r="Z46" s="326"/>
      <c r="AA46" s="326"/>
      <c r="AB46" s="310"/>
      <c r="AC46" s="310"/>
      <c r="AD46" s="310"/>
      <c r="AE46" s="310"/>
    </row>
    <row r="47" spans="1:48" s="309" customFormat="1" ht="30.75" customHeight="1" x14ac:dyDescent="0.4">
      <c r="A47" s="759" t="s">
        <v>437</v>
      </c>
      <c r="B47" s="760"/>
      <c r="C47" s="332" t="s">
        <v>438</v>
      </c>
      <c r="D47" s="308"/>
      <c r="E47" s="331">
        <v>36327972</v>
      </c>
      <c r="F47" s="330">
        <v>11.6</v>
      </c>
      <c r="G47" s="329">
        <v>2</v>
      </c>
      <c r="H47" s="333" t="s">
        <v>437</v>
      </c>
      <c r="I47" s="332" t="s">
        <v>436</v>
      </c>
      <c r="J47" s="308"/>
      <c r="K47" s="308"/>
      <c r="L47" s="331">
        <v>134051700</v>
      </c>
      <c r="M47" s="330">
        <v>10.7</v>
      </c>
      <c r="N47" s="329">
        <v>3</v>
      </c>
      <c r="P47" s="311"/>
      <c r="Q47" s="311"/>
      <c r="R47" s="311"/>
      <c r="S47" s="311"/>
      <c r="T47" s="311"/>
      <c r="U47" s="328"/>
      <c r="V47" s="328"/>
      <c r="W47" s="328"/>
      <c r="X47" s="327"/>
      <c r="Y47" s="327"/>
      <c r="Z47" s="326"/>
      <c r="AA47" s="326"/>
      <c r="AB47" s="310"/>
      <c r="AC47" s="310"/>
      <c r="AD47" s="310"/>
      <c r="AE47" s="310"/>
    </row>
    <row r="48" spans="1:48" s="309" customFormat="1" ht="30.75" customHeight="1" x14ac:dyDescent="0.4">
      <c r="A48" s="759" t="s">
        <v>434</v>
      </c>
      <c r="B48" s="760"/>
      <c r="C48" s="332" t="s">
        <v>435</v>
      </c>
      <c r="D48" s="308"/>
      <c r="E48" s="331">
        <v>32653057</v>
      </c>
      <c r="F48" s="330">
        <v>10.5</v>
      </c>
      <c r="G48" s="329">
        <v>3</v>
      </c>
      <c r="H48" s="333" t="s">
        <v>434</v>
      </c>
      <c r="I48" s="332" t="s">
        <v>433</v>
      </c>
      <c r="J48" s="308"/>
      <c r="K48" s="308"/>
      <c r="L48" s="331">
        <v>109562229</v>
      </c>
      <c r="M48" s="330">
        <v>8.6999999999999993</v>
      </c>
      <c r="N48" s="329">
        <v>6</v>
      </c>
      <c r="P48" s="311"/>
      <c r="Q48" s="311"/>
      <c r="R48" s="311"/>
      <c r="S48" s="311"/>
      <c r="T48" s="311"/>
      <c r="U48" s="328"/>
      <c r="V48" s="328"/>
      <c r="W48" s="328"/>
      <c r="X48" s="327"/>
      <c r="Y48" s="327"/>
      <c r="Z48" s="326"/>
      <c r="AA48" s="326"/>
      <c r="AB48" s="310"/>
      <c r="AC48" s="310"/>
      <c r="AD48" s="310"/>
      <c r="AE48" s="310"/>
    </row>
    <row r="49" spans="1:47" s="309" customFormat="1" ht="30.75" customHeight="1" x14ac:dyDescent="0.4">
      <c r="A49" s="759" t="s">
        <v>431</v>
      </c>
      <c r="B49" s="760"/>
      <c r="C49" s="332" t="s">
        <v>432</v>
      </c>
      <c r="D49" s="308"/>
      <c r="E49" s="331">
        <v>29394038</v>
      </c>
      <c r="F49" s="330">
        <v>9.4</v>
      </c>
      <c r="G49" s="329">
        <v>4</v>
      </c>
      <c r="H49" s="333" t="s">
        <v>431</v>
      </c>
      <c r="I49" s="332" t="s">
        <v>430</v>
      </c>
      <c r="J49" s="308"/>
      <c r="K49" s="308"/>
      <c r="L49" s="331">
        <v>105377177</v>
      </c>
      <c r="M49" s="330">
        <v>8.4</v>
      </c>
      <c r="N49" s="329">
        <v>1</v>
      </c>
      <c r="P49" s="311"/>
      <c r="Q49" s="311"/>
      <c r="R49" s="311"/>
      <c r="S49" s="311"/>
      <c r="T49" s="311"/>
      <c r="U49" s="328"/>
      <c r="V49" s="328"/>
      <c r="W49" s="328"/>
      <c r="X49" s="327"/>
      <c r="Y49" s="327"/>
      <c r="Z49" s="326"/>
      <c r="AA49" s="326"/>
      <c r="AB49" s="310"/>
      <c r="AC49" s="310"/>
      <c r="AD49" s="310"/>
      <c r="AE49" s="310"/>
    </row>
    <row r="50" spans="1:47" s="309" customFormat="1" ht="30.75" customHeight="1" x14ac:dyDescent="0.4">
      <c r="A50" s="759" t="s">
        <v>428</v>
      </c>
      <c r="B50" s="760"/>
      <c r="C50" s="332" t="s">
        <v>429</v>
      </c>
      <c r="D50" s="308"/>
      <c r="E50" s="331">
        <v>21680050</v>
      </c>
      <c r="F50" s="330">
        <v>6.9</v>
      </c>
      <c r="G50" s="329">
        <v>10</v>
      </c>
      <c r="H50" s="333" t="s">
        <v>428</v>
      </c>
      <c r="I50" s="332" t="s">
        <v>427</v>
      </c>
      <c r="J50" s="308"/>
      <c r="K50" s="308"/>
      <c r="L50" s="331">
        <v>93611221</v>
      </c>
      <c r="M50" s="330">
        <v>7.5</v>
      </c>
      <c r="N50" s="329">
        <v>8</v>
      </c>
      <c r="P50" s="311"/>
      <c r="Q50" s="311"/>
      <c r="R50" s="311"/>
      <c r="S50" s="311"/>
      <c r="T50" s="311"/>
      <c r="U50" s="328"/>
      <c r="V50" s="328"/>
      <c r="W50" s="328"/>
      <c r="X50" s="327"/>
      <c r="Y50" s="327"/>
      <c r="Z50" s="326"/>
      <c r="AA50" s="326"/>
      <c r="AB50" s="310"/>
      <c r="AC50" s="310"/>
      <c r="AD50" s="310"/>
      <c r="AE50" s="310"/>
    </row>
    <row r="51" spans="1:47" s="309" customFormat="1" ht="30.75" customHeight="1" x14ac:dyDescent="0.4">
      <c r="A51" s="759" t="s">
        <v>425</v>
      </c>
      <c r="B51" s="760"/>
      <c r="C51" s="332" t="s">
        <v>426</v>
      </c>
      <c r="D51" s="308"/>
      <c r="E51" s="331">
        <v>19668537</v>
      </c>
      <c r="F51" s="330">
        <v>6.3</v>
      </c>
      <c r="G51" s="329">
        <v>5</v>
      </c>
      <c r="H51" s="333" t="s">
        <v>425</v>
      </c>
      <c r="I51" s="332" t="s">
        <v>424</v>
      </c>
      <c r="J51" s="308"/>
      <c r="K51" s="308"/>
      <c r="L51" s="331">
        <v>90571064</v>
      </c>
      <c r="M51" s="330">
        <v>7.2</v>
      </c>
      <c r="N51" s="329">
        <v>5</v>
      </c>
      <c r="P51" s="311"/>
      <c r="Q51" s="311"/>
      <c r="R51" s="311"/>
      <c r="S51" s="311"/>
      <c r="T51" s="311"/>
      <c r="U51" s="328"/>
      <c r="V51" s="328"/>
      <c r="W51" s="328"/>
      <c r="X51" s="327"/>
      <c r="Y51" s="327"/>
      <c r="Z51" s="326"/>
      <c r="AA51" s="326"/>
      <c r="AB51" s="310"/>
      <c r="AC51" s="310"/>
      <c r="AD51" s="310"/>
      <c r="AE51" s="310"/>
    </row>
    <row r="52" spans="1:47" s="309" customFormat="1" ht="30.75" customHeight="1" x14ac:dyDescent="0.4">
      <c r="A52" s="759" t="s">
        <v>422</v>
      </c>
      <c r="B52" s="760"/>
      <c r="C52" s="332" t="s">
        <v>423</v>
      </c>
      <c r="D52" s="308"/>
      <c r="E52" s="331">
        <v>12035257</v>
      </c>
      <c r="F52" s="330">
        <v>3.9</v>
      </c>
      <c r="G52" s="329">
        <v>7</v>
      </c>
      <c r="H52" s="333" t="s">
        <v>422</v>
      </c>
      <c r="I52" s="332" t="s">
        <v>421</v>
      </c>
      <c r="J52" s="308"/>
      <c r="K52" s="308"/>
      <c r="L52" s="331">
        <v>88050161</v>
      </c>
      <c r="M52" s="330">
        <v>7</v>
      </c>
      <c r="N52" s="329">
        <v>4</v>
      </c>
      <c r="P52" s="311"/>
      <c r="Q52" s="311"/>
      <c r="R52" s="311"/>
      <c r="S52" s="311"/>
      <c r="T52" s="311"/>
      <c r="U52" s="328"/>
      <c r="V52" s="328"/>
      <c r="W52" s="328"/>
      <c r="X52" s="327"/>
      <c r="Y52" s="327"/>
      <c r="Z52" s="326"/>
      <c r="AA52" s="326"/>
      <c r="AB52" s="310"/>
      <c r="AC52" s="310"/>
      <c r="AD52" s="310"/>
      <c r="AE52" s="310"/>
    </row>
    <row r="53" spans="1:47" s="309" customFormat="1" ht="30.75" customHeight="1" x14ac:dyDescent="0.4">
      <c r="A53" s="759" t="s">
        <v>419</v>
      </c>
      <c r="B53" s="760"/>
      <c r="C53" s="332" t="s">
        <v>420</v>
      </c>
      <c r="D53" s="308"/>
      <c r="E53" s="331">
        <v>10665780</v>
      </c>
      <c r="F53" s="330">
        <v>3.4</v>
      </c>
      <c r="G53" s="329">
        <v>11</v>
      </c>
      <c r="H53" s="333" t="s">
        <v>419</v>
      </c>
      <c r="I53" s="332" t="s">
        <v>418</v>
      </c>
      <c r="J53" s="308"/>
      <c r="K53" s="308"/>
      <c r="L53" s="331">
        <v>71164010</v>
      </c>
      <c r="M53" s="330">
        <v>5.7</v>
      </c>
      <c r="N53" s="329">
        <v>9</v>
      </c>
      <c r="P53" s="311"/>
      <c r="Q53" s="311"/>
      <c r="R53" s="311"/>
      <c r="S53" s="311"/>
      <c r="T53" s="311"/>
      <c r="U53" s="328"/>
      <c r="V53" s="328"/>
      <c r="W53" s="328"/>
      <c r="X53" s="327"/>
      <c r="Y53" s="327"/>
      <c r="Z53" s="326"/>
      <c r="AA53" s="326"/>
      <c r="AB53" s="310"/>
      <c r="AC53" s="310"/>
      <c r="AD53" s="310"/>
      <c r="AE53" s="310"/>
    </row>
    <row r="54" spans="1:47" s="309" customFormat="1" ht="30.75" customHeight="1" x14ac:dyDescent="0.4">
      <c r="A54" s="759" t="s">
        <v>417</v>
      </c>
      <c r="B54" s="760"/>
      <c r="C54" s="332" t="s">
        <v>416</v>
      </c>
      <c r="D54" s="308"/>
      <c r="E54" s="331">
        <v>10438125</v>
      </c>
      <c r="F54" s="330">
        <v>3.3</v>
      </c>
      <c r="G54" s="329">
        <v>15</v>
      </c>
      <c r="H54" s="333" t="s">
        <v>415</v>
      </c>
      <c r="I54" s="332" t="s">
        <v>414</v>
      </c>
      <c r="J54" s="308"/>
      <c r="K54" s="308"/>
      <c r="L54" s="331">
        <v>70871603</v>
      </c>
      <c r="M54" s="330">
        <v>5.7</v>
      </c>
      <c r="N54" s="329">
        <v>7</v>
      </c>
      <c r="P54" s="311"/>
      <c r="Q54" s="311"/>
      <c r="R54" s="311"/>
      <c r="S54" s="311"/>
      <c r="T54" s="311"/>
      <c r="U54" s="328"/>
      <c r="V54" s="328"/>
      <c r="W54" s="328"/>
      <c r="X54" s="327"/>
      <c r="Y54" s="327"/>
      <c r="Z54" s="326"/>
      <c r="AA54" s="326"/>
      <c r="AB54" s="310"/>
      <c r="AC54" s="310"/>
      <c r="AD54" s="310"/>
      <c r="AE54" s="310"/>
    </row>
    <row r="55" spans="1:47" s="309" customFormat="1" ht="30.75" customHeight="1" x14ac:dyDescent="0.4">
      <c r="A55" s="759" t="s">
        <v>225</v>
      </c>
      <c r="B55" s="760"/>
      <c r="C55" s="332" t="s">
        <v>413</v>
      </c>
      <c r="D55" s="308"/>
      <c r="E55" s="331">
        <v>9546256</v>
      </c>
      <c r="F55" s="330">
        <v>3.1</v>
      </c>
      <c r="G55" s="329">
        <v>8</v>
      </c>
      <c r="H55" s="333" t="s">
        <v>225</v>
      </c>
      <c r="I55" s="332" t="s">
        <v>412</v>
      </c>
      <c r="J55" s="308"/>
      <c r="K55" s="308"/>
      <c r="L55" s="331">
        <v>34180933</v>
      </c>
      <c r="M55" s="330">
        <v>2.7</v>
      </c>
      <c r="N55" s="329">
        <v>13</v>
      </c>
      <c r="P55" s="311"/>
      <c r="Q55" s="311"/>
      <c r="R55" s="311"/>
      <c r="S55" s="311"/>
      <c r="T55" s="311"/>
      <c r="U55" s="328"/>
      <c r="V55" s="328"/>
      <c r="W55" s="328"/>
      <c r="X55" s="327"/>
      <c r="Y55" s="327"/>
      <c r="Z55" s="326"/>
      <c r="AA55" s="326"/>
      <c r="AB55" s="310"/>
      <c r="AC55" s="310"/>
      <c r="AD55" s="310"/>
      <c r="AE55" s="310"/>
    </row>
    <row r="56" spans="1:47" s="309" customFormat="1" ht="3.75" customHeight="1" x14ac:dyDescent="0.4">
      <c r="A56" s="325"/>
      <c r="B56" s="324"/>
      <c r="C56" s="321"/>
      <c r="D56" s="321"/>
      <c r="E56" s="320"/>
      <c r="F56" s="319"/>
      <c r="G56" s="536"/>
      <c r="H56" s="323"/>
      <c r="I56" s="536"/>
      <c r="J56" s="322"/>
      <c r="K56" s="321"/>
      <c r="L56" s="321"/>
      <c r="M56" s="320"/>
      <c r="N56" s="319"/>
      <c r="O56" s="315"/>
      <c r="P56" s="318"/>
      <c r="Q56" s="318"/>
      <c r="R56" s="318"/>
      <c r="S56" s="318"/>
      <c r="T56" s="318"/>
      <c r="U56" s="317"/>
      <c r="V56" s="317"/>
      <c r="W56" s="317"/>
      <c r="X56" s="316"/>
      <c r="Y56" s="316"/>
      <c r="Z56" s="315"/>
      <c r="AA56" s="315"/>
      <c r="AB56" s="310"/>
      <c r="AC56" s="310"/>
      <c r="AD56" s="310"/>
      <c r="AE56" s="310"/>
    </row>
    <row r="57" spans="1:47" s="309" customFormat="1" ht="18.75" customHeight="1" x14ac:dyDescent="0.4">
      <c r="A57" s="312" t="s">
        <v>622</v>
      </c>
      <c r="B57" s="312"/>
      <c r="C57" s="532"/>
      <c r="D57" s="532"/>
      <c r="E57" s="312"/>
      <c r="F57" s="314"/>
      <c r="G57" s="312"/>
      <c r="H57" s="312"/>
      <c r="I57" s="312"/>
      <c r="J57" s="312"/>
      <c r="K57" s="313"/>
      <c r="L57" s="313"/>
      <c r="M57" s="312"/>
      <c r="N57" s="312"/>
      <c r="O57" s="311"/>
      <c r="P57" s="311"/>
      <c r="Q57" s="311"/>
      <c r="R57" s="311"/>
      <c r="S57" s="311"/>
      <c r="T57" s="311"/>
      <c r="U57" s="311"/>
      <c r="V57" s="311"/>
      <c r="W57" s="311"/>
      <c r="X57" s="311"/>
      <c r="Y57" s="311"/>
      <c r="Z57" s="311"/>
      <c r="AA57" s="311"/>
      <c r="AB57" s="311"/>
      <c r="AC57" s="311"/>
      <c r="AD57" s="311"/>
      <c r="AE57" s="310"/>
      <c r="AF57" s="310"/>
      <c r="AG57" s="310"/>
      <c r="AH57" s="310"/>
    </row>
    <row r="58" spans="1:47" ht="18.75" customHeight="1" x14ac:dyDescent="0.4">
      <c r="A58" s="308" t="s">
        <v>411</v>
      </c>
      <c r="B58" s="308"/>
      <c r="O58" s="307"/>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row>
  </sheetData>
  <mergeCells count="93">
    <mergeCell ref="A52:B52"/>
    <mergeCell ref="A53:B53"/>
    <mergeCell ref="A54:B54"/>
    <mergeCell ref="A55:B55"/>
    <mergeCell ref="A46:B46"/>
    <mergeCell ref="A47:B47"/>
    <mergeCell ref="A48:B48"/>
    <mergeCell ref="A49:B49"/>
    <mergeCell ref="A50:B50"/>
    <mergeCell ref="A51:B51"/>
    <mergeCell ref="I45:K45"/>
    <mergeCell ref="B34:C35"/>
    <mergeCell ref="H34:I34"/>
    <mergeCell ref="J34:K34"/>
    <mergeCell ref="H35:I35"/>
    <mergeCell ref="J35:K35"/>
    <mergeCell ref="A41:L42"/>
    <mergeCell ref="A43:G43"/>
    <mergeCell ref="H43:N43"/>
    <mergeCell ref="A44:B44"/>
    <mergeCell ref="C44:D44"/>
    <mergeCell ref="I44:K44"/>
    <mergeCell ref="J26:K26"/>
    <mergeCell ref="H33:I33"/>
    <mergeCell ref="J33:K33"/>
    <mergeCell ref="B28:C29"/>
    <mergeCell ref="H28:I28"/>
    <mergeCell ref="J28:K28"/>
    <mergeCell ref="H29:I29"/>
    <mergeCell ref="J29:K29"/>
    <mergeCell ref="H30:I30"/>
    <mergeCell ref="J30:K30"/>
    <mergeCell ref="B31:C32"/>
    <mergeCell ref="H31:I31"/>
    <mergeCell ref="J31:K31"/>
    <mergeCell ref="H32:I32"/>
    <mergeCell ref="J32:K32"/>
    <mergeCell ref="H27:I27"/>
    <mergeCell ref="J27:K27"/>
    <mergeCell ref="A21:A36"/>
    <mergeCell ref="H21:I21"/>
    <mergeCell ref="J21:K21"/>
    <mergeCell ref="B22:C23"/>
    <mergeCell ref="H22:I22"/>
    <mergeCell ref="J22:K22"/>
    <mergeCell ref="H23:I23"/>
    <mergeCell ref="J23:K23"/>
    <mergeCell ref="H24:I24"/>
    <mergeCell ref="J24:K24"/>
    <mergeCell ref="B25:C26"/>
    <mergeCell ref="H25:I25"/>
    <mergeCell ref="J25:K25"/>
    <mergeCell ref="H26:I26"/>
    <mergeCell ref="H17:I17"/>
    <mergeCell ref="J17:K17"/>
    <mergeCell ref="B18:C19"/>
    <mergeCell ref="H18:I18"/>
    <mergeCell ref="J18:K18"/>
    <mergeCell ref="H19:I19"/>
    <mergeCell ref="J19:K19"/>
    <mergeCell ref="H14:I14"/>
    <mergeCell ref="J14:K14"/>
    <mergeCell ref="B15:C16"/>
    <mergeCell ref="H15:I15"/>
    <mergeCell ref="J15:K15"/>
    <mergeCell ref="H16:I16"/>
    <mergeCell ref="J16:K16"/>
    <mergeCell ref="B12:C13"/>
    <mergeCell ref="H12:I12"/>
    <mergeCell ref="J12:K12"/>
    <mergeCell ref="H13:I13"/>
    <mergeCell ref="J13:K13"/>
    <mergeCell ref="J9:K9"/>
    <mergeCell ref="H10:I10"/>
    <mergeCell ref="J10:K10"/>
    <mergeCell ref="H11:I11"/>
    <mergeCell ref="J11:K11"/>
    <mergeCell ref="A2:L3"/>
    <mergeCell ref="A4:C4"/>
    <mergeCell ref="H4:I4"/>
    <mergeCell ref="J4:K4"/>
    <mergeCell ref="A5:A20"/>
    <mergeCell ref="H5:I5"/>
    <mergeCell ref="J5:K5"/>
    <mergeCell ref="B6:C7"/>
    <mergeCell ref="H6:I6"/>
    <mergeCell ref="J6:K6"/>
    <mergeCell ref="H7:I7"/>
    <mergeCell ref="J7:K7"/>
    <mergeCell ref="H8:I8"/>
    <mergeCell ref="J8:K8"/>
    <mergeCell ref="B9:C10"/>
    <mergeCell ref="H9:I9"/>
  </mergeCells>
  <phoneticPr fontId="4"/>
  <printOptions horizontalCentered="1"/>
  <pageMargins left="0.59055118110236227" right="0.59055118110236227" top="0.39370078740157483" bottom="0.59055118110236227" header="0" footer="0"/>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OutlineSymbols="0" view="pageBreakPreview" zoomScale="115" zoomScaleNormal="100" zoomScaleSheetLayoutView="115" workbookViewId="0">
      <selection sqref="A1:G2"/>
    </sheetView>
  </sheetViews>
  <sheetFormatPr defaultRowHeight="19.5" customHeight="1" x14ac:dyDescent="0.4"/>
  <cols>
    <col min="1" max="1" width="3.75" style="381" customWidth="1"/>
    <col min="2" max="2" width="3.375" style="381" customWidth="1"/>
    <col min="3" max="3" width="6.5" style="381" customWidth="1"/>
    <col min="4" max="9" width="11" style="381" customWidth="1"/>
    <col min="10" max="10" width="11" style="380" customWidth="1"/>
    <col min="11" max="11" width="1.625" style="380" customWidth="1"/>
    <col min="12" max="12" width="9" style="380"/>
    <col min="13" max="16384" width="9" style="379"/>
  </cols>
  <sheetData>
    <row r="1" spans="1:12" ht="7.5" customHeight="1" x14ac:dyDescent="0.4">
      <c r="A1" s="762" t="s">
        <v>623</v>
      </c>
      <c r="B1" s="762"/>
      <c r="C1" s="762"/>
      <c r="D1" s="762"/>
      <c r="E1" s="762"/>
      <c r="F1" s="762"/>
      <c r="G1" s="762"/>
      <c r="H1" s="434"/>
      <c r="I1" s="434"/>
    </row>
    <row r="2" spans="1:12" ht="20.25" customHeight="1" thickBot="1" x14ac:dyDescent="0.2">
      <c r="A2" s="763"/>
      <c r="B2" s="763"/>
      <c r="C2" s="763"/>
      <c r="D2" s="763"/>
      <c r="E2" s="763"/>
      <c r="F2" s="763"/>
      <c r="G2" s="763"/>
      <c r="I2" s="409" t="s">
        <v>519</v>
      </c>
      <c r="J2" s="379"/>
      <c r="K2" s="379"/>
      <c r="L2" s="379"/>
    </row>
    <row r="3" spans="1:12" s="414" customFormat="1" ht="32.25" customHeight="1" thickTop="1" x14ac:dyDescent="0.4">
      <c r="A3" s="764" t="s">
        <v>518</v>
      </c>
      <c r="B3" s="764"/>
      <c r="C3" s="764"/>
      <c r="D3" s="765"/>
      <c r="E3" s="432" t="s">
        <v>624</v>
      </c>
      <c r="F3" s="433" t="s">
        <v>625</v>
      </c>
      <c r="G3" s="433" t="s">
        <v>626</v>
      </c>
      <c r="H3" s="432" t="s">
        <v>627</v>
      </c>
      <c r="I3" s="431" t="s">
        <v>628</v>
      </c>
    </row>
    <row r="4" spans="1:12" s="414" customFormat="1" ht="5.25" customHeight="1" x14ac:dyDescent="0.4">
      <c r="A4" s="429"/>
      <c r="B4" s="429"/>
      <c r="C4" s="429"/>
      <c r="D4" s="430"/>
      <c r="E4" s="429"/>
      <c r="F4" s="429"/>
      <c r="G4" s="428"/>
      <c r="H4" s="428"/>
      <c r="I4" s="427"/>
    </row>
    <row r="5" spans="1:12" s="414" customFormat="1" ht="21" customHeight="1" x14ac:dyDescent="0.4">
      <c r="A5" s="766" t="s">
        <v>517</v>
      </c>
      <c r="B5" s="766"/>
      <c r="C5" s="766"/>
      <c r="D5" s="761"/>
      <c r="E5" s="426">
        <v>98811</v>
      </c>
      <c r="F5" s="426">
        <v>107166</v>
      </c>
      <c r="G5" s="426">
        <v>111793</v>
      </c>
      <c r="H5" s="426">
        <v>119613</v>
      </c>
      <c r="I5" s="425">
        <v>30570</v>
      </c>
    </row>
    <row r="6" spans="1:12" s="414" customFormat="1" ht="21" customHeight="1" x14ac:dyDescent="0.4">
      <c r="A6" s="538" t="s">
        <v>512</v>
      </c>
      <c r="B6" s="538"/>
      <c r="C6" s="761" t="s">
        <v>516</v>
      </c>
      <c r="D6" s="761"/>
      <c r="E6" s="421">
        <v>20</v>
      </c>
      <c r="F6" s="421">
        <v>22</v>
      </c>
      <c r="G6" s="421">
        <v>21</v>
      </c>
      <c r="H6" s="421">
        <v>22</v>
      </c>
      <c r="I6" s="420">
        <v>2</v>
      </c>
    </row>
    <row r="7" spans="1:12" s="414" customFormat="1" ht="21" customHeight="1" x14ac:dyDescent="0.4">
      <c r="A7" s="538" t="s">
        <v>514</v>
      </c>
      <c r="B7" s="538"/>
      <c r="C7" s="761" t="s">
        <v>515</v>
      </c>
      <c r="D7" s="761"/>
      <c r="E7" s="421">
        <v>42690</v>
      </c>
      <c r="F7" s="421">
        <v>45751</v>
      </c>
      <c r="G7" s="421">
        <v>47378</v>
      </c>
      <c r="H7" s="421">
        <v>50015</v>
      </c>
      <c r="I7" s="420">
        <v>11372</v>
      </c>
    </row>
    <row r="8" spans="1:12" s="414" customFormat="1" ht="21" customHeight="1" x14ac:dyDescent="0.4">
      <c r="A8" s="538" t="s">
        <v>514</v>
      </c>
      <c r="B8" s="538"/>
      <c r="C8" s="761" t="s">
        <v>513</v>
      </c>
      <c r="D8" s="761"/>
      <c r="E8" s="421">
        <v>56101</v>
      </c>
      <c r="F8" s="421">
        <v>61393</v>
      </c>
      <c r="G8" s="421">
        <v>64394</v>
      </c>
      <c r="H8" s="421">
        <v>69576</v>
      </c>
      <c r="I8" s="420">
        <v>19196</v>
      </c>
    </row>
    <row r="9" spans="1:12" s="414" customFormat="1" ht="10.5" customHeight="1" x14ac:dyDescent="0.4">
      <c r="A9" s="538" t="s">
        <v>512</v>
      </c>
      <c r="B9" s="538"/>
      <c r="C9" s="538"/>
      <c r="D9" s="424"/>
      <c r="E9" s="421"/>
      <c r="F9" s="421"/>
      <c r="G9" s="421"/>
      <c r="H9" s="421"/>
      <c r="I9" s="420"/>
    </row>
    <row r="10" spans="1:12" s="414" customFormat="1" ht="21" customHeight="1" x14ac:dyDescent="0.4">
      <c r="B10" s="766" t="s">
        <v>511</v>
      </c>
      <c r="C10" s="766"/>
      <c r="D10" s="761"/>
      <c r="E10" s="423"/>
      <c r="F10" s="423"/>
      <c r="G10" s="423"/>
      <c r="H10" s="423"/>
      <c r="I10" s="422"/>
    </row>
    <row r="11" spans="1:12" s="414" customFormat="1" ht="21" customHeight="1" x14ac:dyDescent="0.4">
      <c r="A11" s="538"/>
      <c r="B11" s="538"/>
      <c r="C11" s="761" t="s">
        <v>510</v>
      </c>
      <c r="D11" s="761"/>
      <c r="E11" s="421">
        <v>17681</v>
      </c>
      <c r="F11" s="421">
        <v>19295</v>
      </c>
      <c r="G11" s="421">
        <v>20831</v>
      </c>
      <c r="H11" s="421">
        <v>23137</v>
      </c>
      <c r="I11" s="420">
        <v>5756</v>
      </c>
    </row>
    <row r="12" spans="1:12" s="414" customFormat="1" ht="21" customHeight="1" x14ac:dyDescent="0.4">
      <c r="A12" s="538" t="s">
        <v>502</v>
      </c>
      <c r="B12" s="538"/>
      <c r="C12" s="766" t="s">
        <v>509</v>
      </c>
      <c r="D12" s="761"/>
      <c r="E12" s="421">
        <v>21157</v>
      </c>
      <c r="F12" s="421">
        <v>22945</v>
      </c>
      <c r="G12" s="421">
        <v>23672</v>
      </c>
      <c r="H12" s="421">
        <v>25240</v>
      </c>
      <c r="I12" s="420">
        <v>6351</v>
      </c>
    </row>
    <row r="13" spans="1:12" s="414" customFormat="1" ht="21" customHeight="1" x14ac:dyDescent="0.4">
      <c r="A13" s="538" t="s">
        <v>507</v>
      </c>
      <c r="B13" s="538"/>
      <c r="C13" s="766" t="s">
        <v>508</v>
      </c>
      <c r="D13" s="761"/>
      <c r="E13" s="421">
        <v>15020</v>
      </c>
      <c r="F13" s="421">
        <v>15466</v>
      </c>
      <c r="G13" s="421">
        <v>15583</v>
      </c>
      <c r="H13" s="421">
        <v>16005</v>
      </c>
      <c r="I13" s="420">
        <v>3650</v>
      </c>
    </row>
    <row r="14" spans="1:12" s="414" customFormat="1" ht="21" customHeight="1" x14ac:dyDescent="0.4">
      <c r="A14" s="538" t="s">
        <v>507</v>
      </c>
      <c r="B14" s="538"/>
      <c r="C14" s="766" t="s">
        <v>506</v>
      </c>
      <c r="D14" s="761"/>
      <c r="E14" s="421">
        <v>13560</v>
      </c>
      <c r="F14" s="421">
        <v>14864</v>
      </c>
      <c r="G14" s="421">
        <v>15981</v>
      </c>
      <c r="H14" s="421">
        <v>16848</v>
      </c>
      <c r="I14" s="420">
        <v>4159</v>
      </c>
    </row>
    <row r="15" spans="1:12" s="414" customFormat="1" ht="21" customHeight="1" x14ac:dyDescent="0.4">
      <c r="A15" s="538"/>
      <c r="B15" s="538"/>
      <c r="C15" s="766" t="s">
        <v>505</v>
      </c>
      <c r="D15" s="761"/>
      <c r="E15" s="421">
        <v>12998</v>
      </c>
      <c r="F15" s="421">
        <v>14250</v>
      </c>
      <c r="G15" s="421">
        <v>15032</v>
      </c>
      <c r="H15" s="421">
        <v>16120</v>
      </c>
      <c r="I15" s="420">
        <v>4292</v>
      </c>
    </row>
    <row r="16" spans="1:12" s="414" customFormat="1" ht="21" customHeight="1" x14ac:dyDescent="0.4">
      <c r="A16" s="538"/>
      <c r="B16" s="538"/>
      <c r="C16" s="766" t="s">
        <v>504</v>
      </c>
      <c r="D16" s="761"/>
      <c r="E16" s="421">
        <v>12880</v>
      </c>
      <c r="F16" s="421">
        <v>13891</v>
      </c>
      <c r="G16" s="421">
        <v>13804</v>
      </c>
      <c r="H16" s="421">
        <v>14216</v>
      </c>
      <c r="I16" s="420">
        <v>3884</v>
      </c>
    </row>
    <row r="17" spans="1:12" s="414" customFormat="1" ht="21" customHeight="1" x14ac:dyDescent="0.4">
      <c r="A17" s="538"/>
      <c r="B17" s="538"/>
      <c r="C17" s="766" t="s">
        <v>503</v>
      </c>
      <c r="D17" s="761"/>
      <c r="E17" s="421">
        <v>4538</v>
      </c>
      <c r="F17" s="421">
        <v>5394</v>
      </c>
      <c r="G17" s="421">
        <v>5732</v>
      </c>
      <c r="H17" s="421">
        <v>6793</v>
      </c>
      <c r="I17" s="420">
        <v>2111</v>
      </c>
    </row>
    <row r="18" spans="1:12" s="414" customFormat="1" ht="21" customHeight="1" x14ac:dyDescent="0.4">
      <c r="A18" s="538" t="s">
        <v>502</v>
      </c>
      <c r="B18" s="538"/>
      <c r="C18" s="761" t="s">
        <v>501</v>
      </c>
      <c r="D18" s="761"/>
      <c r="E18" s="421">
        <v>977</v>
      </c>
      <c r="F18" s="421">
        <v>1061</v>
      </c>
      <c r="G18" s="421">
        <v>1158</v>
      </c>
      <c r="H18" s="421">
        <v>1254</v>
      </c>
      <c r="I18" s="420">
        <v>367</v>
      </c>
    </row>
    <row r="19" spans="1:12" s="414" customFormat="1" ht="10.5" customHeight="1" x14ac:dyDescent="0.4">
      <c r="A19" s="538"/>
      <c r="B19" s="538"/>
      <c r="C19" s="538"/>
      <c r="D19" s="537"/>
      <c r="E19" s="421"/>
      <c r="F19" s="421"/>
      <c r="G19" s="421"/>
      <c r="H19" s="421"/>
      <c r="I19" s="420"/>
    </row>
    <row r="20" spans="1:12" s="414" customFormat="1" ht="21" customHeight="1" x14ac:dyDescent="0.4">
      <c r="A20" s="768" t="s">
        <v>500</v>
      </c>
      <c r="B20" s="768"/>
      <c r="C20" s="768"/>
      <c r="D20" s="769"/>
      <c r="E20" s="419">
        <v>773540</v>
      </c>
      <c r="F20" s="419">
        <v>765200</v>
      </c>
      <c r="G20" s="419">
        <v>775934</v>
      </c>
      <c r="H20" s="419">
        <v>791244</v>
      </c>
      <c r="I20" s="418">
        <v>722965</v>
      </c>
    </row>
    <row r="21" spans="1:12" s="414" customFormat="1" ht="15.75" customHeight="1" x14ac:dyDescent="0.4">
      <c r="A21" s="417" t="s">
        <v>499</v>
      </c>
      <c r="B21" s="417"/>
      <c r="C21" s="417"/>
      <c r="D21" s="417"/>
      <c r="E21" s="416"/>
      <c r="F21" s="416"/>
      <c r="G21" s="416"/>
      <c r="H21" s="416"/>
      <c r="I21" s="416"/>
    </row>
    <row r="22" spans="1:12" s="414" customFormat="1" ht="15.75" customHeight="1" x14ac:dyDescent="0.4">
      <c r="A22" s="415" t="s">
        <v>498</v>
      </c>
      <c r="B22" s="415"/>
      <c r="C22" s="415"/>
      <c r="D22" s="415"/>
      <c r="E22" s="381"/>
      <c r="F22" s="381"/>
      <c r="G22" s="381"/>
      <c r="H22" s="381"/>
      <c r="I22" s="381"/>
      <c r="J22" s="379"/>
      <c r="K22" s="379"/>
      <c r="L22" s="379"/>
    </row>
    <row r="23" spans="1:12" ht="54.75" customHeight="1" x14ac:dyDescent="0.25">
      <c r="B23" s="413"/>
      <c r="C23" s="413"/>
      <c r="D23" s="413"/>
      <c r="E23" s="413"/>
      <c r="F23" s="413"/>
      <c r="G23" s="413"/>
      <c r="H23" s="413"/>
      <c r="I23" s="413"/>
    </row>
    <row r="24" spans="1:12" ht="24.75" customHeight="1" thickBot="1" x14ac:dyDescent="0.3">
      <c r="A24" s="412" t="s">
        <v>629</v>
      </c>
      <c r="B24" s="411"/>
      <c r="C24" s="411"/>
      <c r="D24" s="411"/>
      <c r="E24" s="411"/>
      <c r="F24" s="411"/>
      <c r="G24" s="411"/>
      <c r="I24" s="410"/>
      <c r="J24" s="409" t="s">
        <v>497</v>
      </c>
      <c r="K24" s="379"/>
      <c r="L24" s="379"/>
    </row>
    <row r="25" spans="1:12" ht="32.25" customHeight="1" thickTop="1" x14ac:dyDescent="0.4">
      <c r="A25" s="770" t="s">
        <v>496</v>
      </c>
      <c r="B25" s="770"/>
      <c r="C25" s="771"/>
      <c r="D25" s="406" t="s">
        <v>494</v>
      </c>
      <c r="E25" s="406" t="s">
        <v>493</v>
      </c>
      <c r="F25" s="405" t="s">
        <v>492</v>
      </c>
      <c r="G25" s="408" t="s">
        <v>495</v>
      </c>
      <c r="H25" s="407" t="s">
        <v>494</v>
      </c>
      <c r="I25" s="406" t="s">
        <v>493</v>
      </c>
      <c r="J25" s="405" t="s">
        <v>492</v>
      </c>
    </row>
    <row r="26" spans="1:12" ht="6.75" customHeight="1" x14ac:dyDescent="0.4">
      <c r="A26" s="387"/>
      <c r="D26" s="404"/>
      <c r="E26" s="401"/>
      <c r="F26" s="401"/>
      <c r="G26" s="403"/>
      <c r="H26" s="402"/>
      <c r="I26" s="401"/>
      <c r="J26" s="401"/>
    </row>
    <row r="27" spans="1:12" ht="20.25" customHeight="1" x14ac:dyDescent="0.4">
      <c r="A27" s="767" t="s">
        <v>630</v>
      </c>
      <c r="B27" s="767"/>
      <c r="C27" s="767"/>
      <c r="D27" s="394">
        <v>308793</v>
      </c>
      <c r="E27" s="393">
        <v>151377</v>
      </c>
      <c r="F27" s="393">
        <v>157416</v>
      </c>
      <c r="G27" s="395" t="s">
        <v>491</v>
      </c>
      <c r="H27" s="393">
        <v>5205</v>
      </c>
      <c r="I27" s="393">
        <v>2430</v>
      </c>
      <c r="J27" s="393">
        <v>2775</v>
      </c>
    </row>
    <row r="28" spans="1:12" ht="20.25" customHeight="1" x14ac:dyDescent="0.4">
      <c r="A28" s="767" t="s">
        <v>631</v>
      </c>
      <c r="B28" s="767"/>
      <c r="C28" s="776"/>
      <c r="D28" s="394">
        <v>328073</v>
      </c>
      <c r="E28" s="393">
        <v>159324</v>
      </c>
      <c r="F28" s="393">
        <v>168749</v>
      </c>
      <c r="G28" s="395" t="s">
        <v>490</v>
      </c>
      <c r="H28" s="393">
        <v>4568</v>
      </c>
      <c r="I28" s="393">
        <v>2453</v>
      </c>
      <c r="J28" s="393">
        <v>2115</v>
      </c>
    </row>
    <row r="29" spans="1:12" ht="20.25" customHeight="1" x14ac:dyDescent="0.4">
      <c r="A29" s="767" t="s">
        <v>632</v>
      </c>
      <c r="B29" s="767"/>
      <c r="C29" s="776"/>
      <c r="D29" s="394">
        <v>347967</v>
      </c>
      <c r="E29" s="393">
        <v>166803</v>
      </c>
      <c r="F29" s="393">
        <v>181164</v>
      </c>
      <c r="G29" s="395" t="s">
        <v>489</v>
      </c>
      <c r="H29" s="393">
        <v>4984</v>
      </c>
      <c r="I29" s="393">
        <v>2857</v>
      </c>
      <c r="J29" s="393">
        <v>2127</v>
      </c>
    </row>
    <row r="30" spans="1:12" ht="20.25" customHeight="1" x14ac:dyDescent="0.4">
      <c r="A30" s="767" t="s">
        <v>487</v>
      </c>
      <c r="B30" s="767"/>
      <c r="C30" s="776"/>
      <c r="D30" s="394">
        <v>381190</v>
      </c>
      <c r="E30" s="393">
        <v>178620</v>
      </c>
      <c r="F30" s="393">
        <v>202570</v>
      </c>
      <c r="G30" s="395" t="s">
        <v>488</v>
      </c>
      <c r="H30" s="393">
        <v>5590</v>
      </c>
      <c r="I30" s="393">
        <v>3136</v>
      </c>
      <c r="J30" s="393">
        <v>2454</v>
      </c>
    </row>
    <row r="31" spans="1:12" ht="20.25" customHeight="1" x14ac:dyDescent="0.4">
      <c r="A31" s="777" t="s">
        <v>633</v>
      </c>
      <c r="B31" s="777"/>
      <c r="C31" s="778"/>
      <c r="D31" s="400">
        <v>64900</v>
      </c>
      <c r="E31" s="399">
        <v>32581</v>
      </c>
      <c r="F31" s="399">
        <v>32319</v>
      </c>
      <c r="G31" s="395" t="s">
        <v>486</v>
      </c>
      <c r="H31" s="393">
        <v>4995</v>
      </c>
      <c r="I31" s="393">
        <v>2795</v>
      </c>
      <c r="J31" s="393">
        <v>2200</v>
      </c>
    </row>
    <row r="32" spans="1:12" s="380" customFormat="1" ht="13.5" customHeight="1" x14ac:dyDescent="0.4">
      <c r="A32" s="382"/>
      <c r="D32" s="398"/>
      <c r="E32" s="397"/>
      <c r="F32" s="396"/>
      <c r="G32" s="392"/>
      <c r="H32" s="393"/>
      <c r="I32" s="393"/>
      <c r="J32" s="393"/>
    </row>
    <row r="33" spans="1:10" s="380" customFormat="1" ht="20.25" customHeight="1" x14ac:dyDescent="0.4">
      <c r="A33" s="772" t="s">
        <v>485</v>
      </c>
      <c r="B33" s="772"/>
      <c r="C33" s="773"/>
      <c r="D33" s="394">
        <v>926</v>
      </c>
      <c r="E33" s="393">
        <v>454</v>
      </c>
      <c r="F33" s="393">
        <v>472</v>
      </c>
      <c r="G33" s="395" t="s">
        <v>484</v>
      </c>
      <c r="H33" s="393">
        <v>5030</v>
      </c>
      <c r="I33" s="393">
        <v>2713</v>
      </c>
      <c r="J33" s="393">
        <v>2317</v>
      </c>
    </row>
    <row r="34" spans="1:10" s="380" customFormat="1" ht="20.25" customHeight="1" x14ac:dyDescent="0.4">
      <c r="A34" s="772" t="s">
        <v>483</v>
      </c>
      <c r="B34" s="772"/>
      <c r="C34" s="773"/>
      <c r="D34" s="394">
        <v>1407</v>
      </c>
      <c r="E34" s="393">
        <v>700</v>
      </c>
      <c r="F34" s="393">
        <v>707</v>
      </c>
      <c r="G34" s="395" t="s">
        <v>482</v>
      </c>
      <c r="H34" s="393">
        <v>4458</v>
      </c>
      <c r="I34" s="393">
        <v>2513</v>
      </c>
      <c r="J34" s="393">
        <v>1945</v>
      </c>
    </row>
    <row r="35" spans="1:10" s="380" customFormat="1" ht="20.25" customHeight="1" x14ac:dyDescent="0.4">
      <c r="A35" s="772" t="s">
        <v>481</v>
      </c>
      <c r="B35" s="772"/>
      <c r="C35" s="773"/>
      <c r="D35" s="394">
        <v>1699</v>
      </c>
      <c r="E35" s="393">
        <v>862</v>
      </c>
      <c r="F35" s="393">
        <v>837</v>
      </c>
      <c r="G35" s="395" t="s">
        <v>480</v>
      </c>
      <c r="H35" s="393">
        <v>3951</v>
      </c>
      <c r="I35" s="393">
        <v>2250</v>
      </c>
      <c r="J35" s="393">
        <v>1701</v>
      </c>
    </row>
    <row r="36" spans="1:10" s="380" customFormat="1" ht="20.25" customHeight="1" x14ac:dyDescent="0.4">
      <c r="A36" s="772" t="s">
        <v>479</v>
      </c>
      <c r="B36" s="772"/>
      <c r="C36" s="773"/>
      <c r="D36" s="394">
        <v>2680</v>
      </c>
      <c r="E36" s="393">
        <v>967</v>
      </c>
      <c r="F36" s="393">
        <v>1713</v>
      </c>
      <c r="G36" s="392" t="s">
        <v>478</v>
      </c>
      <c r="H36" s="393">
        <v>4401</v>
      </c>
      <c r="I36" s="393">
        <v>2582</v>
      </c>
      <c r="J36" s="393">
        <v>1819</v>
      </c>
    </row>
    <row r="37" spans="1:10" s="380" customFormat="1" ht="20.25" customHeight="1" x14ac:dyDescent="0.4">
      <c r="A37" s="772" t="s">
        <v>477</v>
      </c>
      <c r="B37" s="772"/>
      <c r="C37" s="773"/>
      <c r="D37" s="394">
        <v>8390</v>
      </c>
      <c r="E37" s="393">
        <v>3090</v>
      </c>
      <c r="F37" s="393">
        <v>5300</v>
      </c>
      <c r="G37" s="392"/>
      <c r="H37" s="391"/>
      <c r="I37" s="391"/>
      <c r="J37" s="391"/>
    </row>
    <row r="38" spans="1:10" s="380" customFormat="1" ht="20.25" customHeight="1" x14ac:dyDescent="0.4">
      <c r="A38" s="774" t="s">
        <v>476</v>
      </c>
      <c r="B38" s="774"/>
      <c r="C38" s="775"/>
      <c r="D38" s="549">
        <v>6616</v>
      </c>
      <c r="E38" s="390">
        <v>2779</v>
      </c>
      <c r="F38" s="550">
        <v>3837</v>
      </c>
      <c r="G38" s="389"/>
      <c r="H38" s="388"/>
      <c r="I38" s="388"/>
      <c r="J38" s="388"/>
    </row>
    <row r="39" spans="1:10" s="380" customFormat="1" ht="15.75" customHeight="1" x14ac:dyDescent="0.4">
      <c r="A39" s="382" t="s">
        <v>475</v>
      </c>
      <c r="B39" s="387"/>
      <c r="C39" s="387"/>
      <c r="D39" s="386"/>
      <c r="E39" s="385"/>
      <c r="F39" s="385"/>
      <c r="G39" s="384"/>
      <c r="H39" s="383"/>
      <c r="I39" s="383"/>
      <c r="J39" s="383"/>
    </row>
    <row r="40" spans="1:10" s="380" customFormat="1" ht="15.75" customHeight="1" x14ac:dyDescent="0.4">
      <c r="A40" s="382" t="s">
        <v>634</v>
      </c>
      <c r="B40" s="381"/>
      <c r="C40" s="381"/>
      <c r="D40" s="379"/>
      <c r="E40" s="379"/>
      <c r="F40" s="379"/>
      <c r="G40" s="379"/>
      <c r="H40" s="379"/>
      <c r="I40" s="379"/>
    </row>
    <row r="41" spans="1:10" s="380" customFormat="1" ht="19.5" customHeight="1" x14ac:dyDescent="0.4">
      <c r="A41" s="381"/>
      <c r="B41" s="381"/>
      <c r="C41" s="381"/>
      <c r="D41" s="381"/>
      <c r="E41" s="381"/>
      <c r="F41" s="381"/>
      <c r="G41" s="381"/>
      <c r="H41" s="381"/>
      <c r="I41" s="381"/>
    </row>
  </sheetData>
  <mergeCells count="28">
    <mergeCell ref="A35:C35"/>
    <mergeCell ref="A36:C36"/>
    <mergeCell ref="A37:C37"/>
    <mergeCell ref="A38:C38"/>
    <mergeCell ref="A28:C28"/>
    <mergeCell ref="A29:C29"/>
    <mergeCell ref="A30:C30"/>
    <mergeCell ref="A31:C31"/>
    <mergeCell ref="A33:C33"/>
    <mergeCell ref="A34:C34"/>
    <mergeCell ref="A27:C27"/>
    <mergeCell ref="B10:D10"/>
    <mergeCell ref="C11:D11"/>
    <mergeCell ref="C12:D12"/>
    <mergeCell ref="C13:D13"/>
    <mergeCell ref="C14:D14"/>
    <mergeCell ref="C15:D15"/>
    <mergeCell ref="C16:D16"/>
    <mergeCell ref="C17:D17"/>
    <mergeCell ref="C18:D18"/>
    <mergeCell ref="A20:D20"/>
    <mergeCell ref="A25:C25"/>
    <mergeCell ref="C8:D8"/>
    <mergeCell ref="A1:G2"/>
    <mergeCell ref="A3:D3"/>
    <mergeCell ref="A5:D5"/>
    <mergeCell ref="C6:D6"/>
    <mergeCell ref="C7:D7"/>
  </mergeCells>
  <phoneticPr fontId="4"/>
  <printOptions horizontalCentered="1"/>
  <pageMargins left="0.59055118110236227" right="0.59055118110236227" top="0.59055118110236227" bottom="0.59055118110236227" header="0"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OutlineSymbols="0" view="pageBreakPreview" zoomScale="82" zoomScaleNormal="75" zoomScaleSheetLayoutView="82" workbookViewId="0"/>
  </sheetViews>
  <sheetFormatPr defaultRowHeight="20.100000000000001" customHeight="1" x14ac:dyDescent="0.4"/>
  <cols>
    <col min="1" max="1" width="4.125" style="437" customWidth="1"/>
    <col min="2" max="2" width="3.5" style="437" customWidth="1"/>
    <col min="3" max="3" width="27.125" style="438" customWidth="1"/>
    <col min="4" max="4" width="2" style="437" customWidth="1"/>
    <col min="5" max="9" width="26.375" style="436" customWidth="1"/>
    <col min="10" max="16384" width="9" style="435"/>
  </cols>
  <sheetData>
    <row r="1" spans="1:9" ht="30.75" customHeight="1" x14ac:dyDescent="0.4">
      <c r="A1" s="487" t="s">
        <v>177</v>
      </c>
      <c r="B1" s="487"/>
      <c r="C1" s="487"/>
      <c r="D1" s="487"/>
      <c r="E1" s="487"/>
      <c r="F1" s="487"/>
      <c r="G1" s="487"/>
      <c r="H1" s="487"/>
      <c r="I1" s="486"/>
    </row>
    <row r="2" spans="1:9" ht="44.25" customHeight="1" thickBot="1" x14ac:dyDescent="0.45">
      <c r="A2" s="485" t="s">
        <v>635</v>
      </c>
      <c r="B2" s="485"/>
      <c r="C2" s="485"/>
      <c r="D2" s="485"/>
      <c r="E2" s="485"/>
      <c r="F2" s="485"/>
      <c r="G2" s="485"/>
      <c r="H2" s="485"/>
      <c r="I2" s="485"/>
    </row>
    <row r="3" spans="1:9" s="482" customFormat="1" ht="12" customHeight="1" thickTop="1" x14ac:dyDescent="0.4">
      <c r="A3" s="780" t="s">
        <v>567</v>
      </c>
      <c r="B3" s="780"/>
      <c r="C3" s="780"/>
      <c r="D3" s="781"/>
      <c r="E3" s="784" t="s">
        <v>566</v>
      </c>
      <c r="F3" s="484"/>
      <c r="G3" s="483"/>
      <c r="H3" s="786" t="s">
        <v>565</v>
      </c>
      <c r="I3" s="788" t="s">
        <v>564</v>
      </c>
    </row>
    <row r="4" spans="1:9" s="439" customFormat="1" ht="43.5" customHeight="1" x14ac:dyDescent="0.4">
      <c r="A4" s="782"/>
      <c r="B4" s="782"/>
      <c r="C4" s="782"/>
      <c r="D4" s="783"/>
      <c r="E4" s="785"/>
      <c r="F4" s="481" t="s">
        <v>563</v>
      </c>
      <c r="G4" s="481" t="s">
        <v>562</v>
      </c>
      <c r="H4" s="787"/>
      <c r="I4" s="789"/>
    </row>
    <row r="5" spans="1:9" s="439" customFormat="1" ht="18.75" customHeight="1" x14ac:dyDescent="0.4">
      <c r="A5" s="790" t="s">
        <v>561</v>
      </c>
      <c r="B5" s="790"/>
      <c r="C5" s="480" t="s">
        <v>636</v>
      </c>
      <c r="D5" s="451"/>
      <c r="E5" s="466">
        <v>1501</v>
      </c>
      <c r="F5" s="465">
        <v>1210</v>
      </c>
      <c r="G5" s="465">
        <v>291</v>
      </c>
      <c r="H5" s="464">
        <v>8443</v>
      </c>
      <c r="I5" s="464">
        <v>6449</v>
      </c>
    </row>
    <row r="6" spans="1:9" s="439" customFormat="1" ht="18.75" customHeight="1" x14ac:dyDescent="0.4">
      <c r="A6" s="462"/>
      <c r="B6" s="449"/>
      <c r="C6" s="479">
        <v>30</v>
      </c>
      <c r="D6" s="451"/>
      <c r="E6" s="466">
        <v>1500</v>
      </c>
      <c r="F6" s="465">
        <v>1211</v>
      </c>
      <c r="G6" s="465">
        <v>289</v>
      </c>
      <c r="H6" s="464">
        <v>8349</v>
      </c>
      <c r="I6" s="464">
        <v>6636</v>
      </c>
    </row>
    <row r="7" spans="1:9" s="439" customFormat="1" ht="18.75" customHeight="1" x14ac:dyDescent="0.4">
      <c r="A7" s="462"/>
      <c r="B7" s="449"/>
      <c r="C7" s="479">
        <v>31</v>
      </c>
      <c r="D7" s="451"/>
      <c r="E7" s="466">
        <v>1498</v>
      </c>
      <c r="F7" s="465">
        <v>1210</v>
      </c>
      <c r="G7" s="465">
        <v>288</v>
      </c>
      <c r="H7" s="464">
        <v>8280</v>
      </c>
      <c r="I7" s="464">
        <v>6518</v>
      </c>
    </row>
    <row r="8" spans="1:9" s="439" customFormat="1" ht="18.75" customHeight="1" x14ac:dyDescent="0.4">
      <c r="A8" s="449" t="s">
        <v>560</v>
      </c>
      <c r="B8" s="449"/>
      <c r="C8" s="480" t="s">
        <v>559</v>
      </c>
      <c r="D8" s="449"/>
      <c r="E8" s="466">
        <v>1498</v>
      </c>
      <c r="F8" s="465">
        <v>1210</v>
      </c>
      <c r="G8" s="465">
        <v>288</v>
      </c>
      <c r="H8" s="464">
        <v>8213</v>
      </c>
      <c r="I8" s="464">
        <v>6380</v>
      </c>
    </row>
    <row r="9" spans="1:9" s="439" customFormat="1" ht="18.75" customHeight="1" x14ac:dyDescent="0.4">
      <c r="A9" s="462"/>
      <c r="B9" s="462"/>
      <c r="C9" s="551">
        <v>3</v>
      </c>
      <c r="D9" s="462"/>
      <c r="E9" s="461">
        <v>1499</v>
      </c>
      <c r="F9" s="460">
        <v>1211</v>
      </c>
      <c r="G9" s="460">
        <v>288</v>
      </c>
      <c r="H9" s="459">
        <v>8173</v>
      </c>
      <c r="I9" s="459">
        <v>5637</v>
      </c>
    </row>
    <row r="10" spans="1:9" s="439" customFormat="1" ht="10.5" customHeight="1" x14ac:dyDescent="0.4">
      <c r="A10" s="478"/>
      <c r="B10" s="471"/>
      <c r="C10" s="475"/>
      <c r="D10" s="469"/>
      <c r="E10" s="466"/>
      <c r="F10" s="465"/>
      <c r="G10" s="465"/>
      <c r="H10" s="464"/>
      <c r="I10" s="464"/>
    </row>
    <row r="11" spans="1:9" s="458" customFormat="1" ht="18.75" customHeight="1" x14ac:dyDescent="0.4">
      <c r="A11" s="779" t="s">
        <v>558</v>
      </c>
      <c r="B11" s="779"/>
      <c r="C11" s="779"/>
      <c r="D11" s="468"/>
      <c r="E11" s="461">
        <v>142</v>
      </c>
      <c r="F11" s="460">
        <v>108</v>
      </c>
      <c r="G11" s="460">
        <v>34</v>
      </c>
      <c r="H11" s="459">
        <v>680</v>
      </c>
      <c r="I11" s="459">
        <v>389</v>
      </c>
    </row>
    <row r="12" spans="1:9" s="477" customFormat="1" ht="18.75" customHeight="1" x14ac:dyDescent="0.4">
      <c r="A12" s="471"/>
      <c r="B12" s="471"/>
      <c r="C12" s="474" t="s">
        <v>557</v>
      </c>
      <c r="D12" s="473"/>
      <c r="E12" s="466">
        <v>13</v>
      </c>
      <c r="F12" s="465">
        <v>12</v>
      </c>
      <c r="G12" s="465">
        <v>1</v>
      </c>
      <c r="H12" s="464">
        <v>46</v>
      </c>
      <c r="I12" s="464">
        <v>13</v>
      </c>
    </row>
    <row r="13" spans="1:9" s="439" customFormat="1" ht="18.75" customHeight="1" x14ac:dyDescent="0.4">
      <c r="A13" s="471"/>
      <c r="B13" s="471"/>
      <c r="C13" s="474" t="s">
        <v>112</v>
      </c>
      <c r="D13" s="473"/>
      <c r="E13" s="466">
        <v>23</v>
      </c>
      <c r="F13" s="465">
        <v>16</v>
      </c>
      <c r="G13" s="465">
        <v>7</v>
      </c>
      <c r="H13" s="464">
        <v>123</v>
      </c>
      <c r="I13" s="464">
        <v>90</v>
      </c>
    </row>
    <row r="14" spans="1:9" s="439" customFormat="1" ht="18.75" customHeight="1" x14ac:dyDescent="0.4">
      <c r="A14" s="471"/>
      <c r="B14" s="471"/>
      <c r="C14" s="474" t="s">
        <v>556</v>
      </c>
      <c r="D14" s="473"/>
      <c r="E14" s="466">
        <v>14</v>
      </c>
      <c r="F14" s="465">
        <v>7</v>
      </c>
      <c r="G14" s="465">
        <v>7</v>
      </c>
      <c r="H14" s="464">
        <v>49</v>
      </c>
      <c r="I14" s="464">
        <v>21</v>
      </c>
    </row>
    <row r="15" spans="1:9" s="439" customFormat="1" ht="18.75" customHeight="1" x14ac:dyDescent="0.4">
      <c r="A15" s="471"/>
      <c r="B15" s="471"/>
      <c r="C15" s="474" t="s">
        <v>555</v>
      </c>
      <c r="D15" s="473"/>
      <c r="E15" s="466">
        <v>10</v>
      </c>
      <c r="F15" s="465">
        <v>8</v>
      </c>
      <c r="G15" s="465">
        <v>2</v>
      </c>
      <c r="H15" s="464">
        <v>42</v>
      </c>
      <c r="I15" s="464">
        <v>20</v>
      </c>
    </row>
    <row r="16" spans="1:9" s="439" customFormat="1" ht="18.75" customHeight="1" x14ac:dyDescent="0.4">
      <c r="A16" s="471"/>
      <c r="B16" s="471"/>
      <c r="C16" s="474" t="s">
        <v>554</v>
      </c>
      <c r="D16" s="473"/>
      <c r="E16" s="466">
        <v>7</v>
      </c>
      <c r="F16" s="465">
        <v>6</v>
      </c>
      <c r="G16" s="465">
        <v>1</v>
      </c>
      <c r="H16" s="464">
        <v>28</v>
      </c>
      <c r="I16" s="464">
        <v>12</v>
      </c>
    </row>
    <row r="17" spans="1:9" s="439" customFormat="1" ht="18.75" customHeight="1" x14ac:dyDescent="0.4">
      <c r="A17" s="471"/>
      <c r="B17" s="471"/>
      <c r="C17" s="474" t="s">
        <v>553</v>
      </c>
      <c r="D17" s="473"/>
      <c r="E17" s="466">
        <v>6</v>
      </c>
      <c r="F17" s="465">
        <v>6</v>
      </c>
      <c r="G17" s="465">
        <v>0</v>
      </c>
      <c r="H17" s="464">
        <v>26</v>
      </c>
      <c r="I17" s="464">
        <v>15</v>
      </c>
    </row>
    <row r="18" spans="1:9" s="458" customFormat="1" ht="18.75" customHeight="1" x14ac:dyDescent="0.4">
      <c r="A18" s="471"/>
      <c r="B18" s="471"/>
      <c r="C18" s="474" t="s">
        <v>552</v>
      </c>
      <c r="D18" s="473"/>
      <c r="E18" s="466">
        <v>9</v>
      </c>
      <c r="F18" s="465">
        <v>9</v>
      </c>
      <c r="G18" s="465">
        <v>0</v>
      </c>
      <c r="H18" s="464">
        <v>56</v>
      </c>
      <c r="I18" s="464">
        <v>46</v>
      </c>
    </row>
    <row r="19" spans="1:9" s="439" customFormat="1" ht="18.75" customHeight="1" x14ac:dyDescent="0.4">
      <c r="A19" s="471"/>
      <c r="B19" s="471"/>
      <c r="C19" s="474" t="s">
        <v>551</v>
      </c>
      <c r="D19" s="473"/>
      <c r="E19" s="466">
        <v>6</v>
      </c>
      <c r="F19" s="465">
        <v>3</v>
      </c>
      <c r="G19" s="465">
        <v>3</v>
      </c>
      <c r="H19" s="464">
        <v>36</v>
      </c>
      <c r="I19" s="464">
        <v>19</v>
      </c>
    </row>
    <row r="20" spans="1:9" s="458" customFormat="1" ht="18.75" customHeight="1" x14ac:dyDescent="0.4">
      <c r="A20" s="471"/>
      <c r="B20" s="471"/>
      <c r="C20" s="474" t="s">
        <v>98</v>
      </c>
      <c r="D20" s="473"/>
      <c r="E20" s="466">
        <v>3</v>
      </c>
      <c r="F20" s="465">
        <v>3</v>
      </c>
      <c r="G20" s="465">
        <v>0</v>
      </c>
      <c r="H20" s="464">
        <v>14</v>
      </c>
      <c r="I20" s="464">
        <v>5</v>
      </c>
    </row>
    <row r="21" spans="1:9" s="439" customFormat="1" ht="18.75" customHeight="1" x14ac:dyDescent="0.4">
      <c r="A21" s="471"/>
      <c r="B21" s="471"/>
      <c r="C21" s="474" t="s">
        <v>550</v>
      </c>
      <c r="D21" s="473"/>
      <c r="E21" s="466">
        <v>12</v>
      </c>
      <c r="F21" s="465">
        <v>7</v>
      </c>
      <c r="G21" s="465">
        <v>5</v>
      </c>
      <c r="H21" s="464">
        <v>50</v>
      </c>
      <c r="I21" s="464">
        <v>31</v>
      </c>
    </row>
    <row r="22" spans="1:9" s="458" customFormat="1" ht="18.75" customHeight="1" x14ac:dyDescent="0.4">
      <c r="A22" s="472"/>
      <c r="B22" s="791" t="s">
        <v>522</v>
      </c>
      <c r="C22" s="791"/>
      <c r="D22" s="468"/>
      <c r="E22" s="461">
        <v>39</v>
      </c>
      <c r="F22" s="460">
        <v>31</v>
      </c>
      <c r="G22" s="460">
        <v>8</v>
      </c>
      <c r="H22" s="459">
        <v>210</v>
      </c>
      <c r="I22" s="459">
        <v>117</v>
      </c>
    </row>
    <row r="23" spans="1:9" s="458" customFormat="1" ht="10.5" customHeight="1" x14ac:dyDescent="0.4">
      <c r="A23" s="471"/>
      <c r="B23" s="471"/>
      <c r="C23" s="470"/>
      <c r="D23" s="469"/>
      <c r="E23" s="466"/>
      <c r="F23" s="465"/>
      <c r="G23" s="465"/>
      <c r="H23" s="464"/>
      <c r="I23" s="464"/>
    </row>
    <row r="24" spans="1:9" s="458" customFormat="1" ht="18.75" customHeight="1" x14ac:dyDescent="0.4">
      <c r="A24" s="779" t="s">
        <v>94</v>
      </c>
      <c r="B24" s="779"/>
      <c r="C24" s="779"/>
      <c r="D24" s="468"/>
      <c r="E24" s="461">
        <v>314</v>
      </c>
      <c r="F24" s="460">
        <v>289</v>
      </c>
      <c r="G24" s="460">
        <v>25</v>
      </c>
      <c r="H24" s="459">
        <v>1983</v>
      </c>
      <c r="I24" s="459">
        <v>1924</v>
      </c>
    </row>
    <row r="25" spans="1:9" s="458" customFormat="1" ht="18.75" customHeight="1" x14ac:dyDescent="0.4">
      <c r="A25" s="471"/>
      <c r="B25" s="471"/>
      <c r="C25" s="474" t="s">
        <v>549</v>
      </c>
      <c r="D25" s="473"/>
      <c r="E25" s="466">
        <v>239</v>
      </c>
      <c r="F25" s="465">
        <v>227</v>
      </c>
      <c r="G25" s="465">
        <v>12</v>
      </c>
      <c r="H25" s="464">
        <v>1546</v>
      </c>
      <c r="I25" s="464">
        <v>1546</v>
      </c>
    </row>
    <row r="26" spans="1:9" s="439" customFormat="1" ht="18.75" customHeight="1" x14ac:dyDescent="0.4">
      <c r="A26" s="471"/>
      <c r="B26" s="471"/>
      <c r="C26" s="474" t="s">
        <v>548</v>
      </c>
      <c r="D26" s="473"/>
      <c r="E26" s="466">
        <v>18</v>
      </c>
      <c r="F26" s="465">
        <v>12</v>
      </c>
      <c r="G26" s="465">
        <v>6</v>
      </c>
      <c r="H26" s="464">
        <v>101</v>
      </c>
      <c r="I26" s="464">
        <v>86</v>
      </c>
    </row>
    <row r="27" spans="1:9" s="458" customFormat="1" ht="18.75" customHeight="1" x14ac:dyDescent="0.4">
      <c r="A27" s="471"/>
      <c r="B27" s="471"/>
      <c r="C27" s="474" t="s">
        <v>547</v>
      </c>
      <c r="D27" s="473"/>
      <c r="E27" s="466">
        <v>15</v>
      </c>
      <c r="F27" s="465">
        <v>14</v>
      </c>
      <c r="G27" s="465">
        <v>1</v>
      </c>
      <c r="H27" s="464">
        <v>109</v>
      </c>
      <c r="I27" s="464">
        <v>114</v>
      </c>
    </row>
    <row r="28" spans="1:9" s="439" customFormat="1" ht="18.75" customHeight="1" x14ac:dyDescent="0.4">
      <c r="A28" s="471"/>
      <c r="B28" s="471"/>
      <c r="C28" s="474" t="s">
        <v>546</v>
      </c>
      <c r="D28" s="473"/>
      <c r="E28" s="466">
        <v>11</v>
      </c>
      <c r="F28" s="465">
        <v>9</v>
      </c>
      <c r="G28" s="465">
        <v>2</v>
      </c>
      <c r="H28" s="464">
        <v>71</v>
      </c>
      <c r="I28" s="464">
        <v>60</v>
      </c>
    </row>
    <row r="29" spans="1:9" s="458" customFormat="1" ht="18.75" customHeight="1" x14ac:dyDescent="0.4">
      <c r="A29" s="471"/>
      <c r="B29" s="471"/>
      <c r="C29" s="474" t="s">
        <v>66</v>
      </c>
      <c r="D29" s="473"/>
      <c r="E29" s="466">
        <v>9</v>
      </c>
      <c r="F29" s="465">
        <v>8</v>
      </c>
      <c r="G29" s="465">
        <v>1</v>
      </c>
      <c r="H29" s="464">
        <v>58</v>
      </c>
      <c r="I29" s="464">
        <v>40</v>
      </c>
    </row>
    <row r="30" spans="1:9" s="439" customFormat="1" ht="18.75" customHeight="1" x14ac:dyDescent="0.4">
      <c r="A30" s="471"/>
      <c r="B30" s="471"/>
      <c r="C30" s="474" t="s">
        <v>545</v>
      </c>
      <c r="D30" s="473"/>
      <c r="E30" s="466">
        <v>16</v>
      </c>
      <c r="F30" s="465">
        <v>14</v>
      </c>
      <c r="G30" s="465">
        <v>2</v>
      </c>
      <c r="H30" s="464">
        <v>63</v>
      </c>
      <c r="I30" s="464">
        <v>50</v>
      </c>
    </row>
    <row r="31" spans="1:9" s="458" customFormat="1" ht="18.75" customHeight="1" x14ac:dyDescent="0.4">
      <c r="A31" s="472"/>
      <c r="B31" s="779" t="s">
        <v>522</v>
      </c>
      <c r="C31" s="779"/>
      <c r="D31" s="468"/>
      <c r="E31" s="461">
        <v>6</v>
      </c>
      <c r="F31" s="460">
        <v>5</v>
      </c>
      <c r="G31" s="460">
        <v>1</v>
      </c>
      <c r="H31" s="459">
        <v>35</v>
      </c>
      <c r="I31" s="459">
        <v>28</v>
      </c>
    </row>
    <row r="32" spans="1:9" s="439" customFormat="1" ht="10.5" customHeight="1" x14ac:dyDescent="0.4">
      <c r="A32" s="471"/>
      <c r="B32" s="471"/>
      <c r="C32" s="470"/>
      <c r="D32" s="469"/>
      <c r="E32" s="466"/>
      <c r="F32" s="465"/>
      <c r="G32" s="465"/>
      <c r="H32" s="464"/>
      <c r="I32" s="464"/>
    </row>
    <row r="33" spans="1:9" s="458" customFormat="1" ht="18.75" customHeight="1" x14ac:dyDescent="0.4">
      <c r="A33" s="779" t="s">
        <v>544</v>
      </c>
      <c r="B33" s="779"/>
      <c r="C33" s="779"/>
      <c r="D33" s="468"/>
      <c r="E33" s="461">
        <v>102</v>
      </c>
      <c r="F33" s="460">
        <v>80</v>
      </c>
      <c r="G33" s="460">
        <v>22</v>
      </c>
      <c r="H33" s="459">
        <v>488</v>
      </c>
      <c r="I33" s="459">
        <v>281</v>
      </c>
    </row>
    <row r="34" spans="1:9" s="439" customFormat="1" ht="18.75" customHeight="1" x14ac:dyDescent="0.4">
      <c r="A34" s="471"/>
      <c r="B34" s="471"/>
      <c r="C34" s="474" t="s">
        <v>543</v>
      </c>
      <c r="D34" s="473"/>
      <c r="E34" s="466">
        <v>35</v>
      </c>
      <c r="F34" s="465">
        <v>33</v>
      </c>
      <c r="G34" s="465">
        <v>2</v>
      </c>
      <c r="H34" s="464">
        <v>195</v>
      </c>
      <c r="I34" s="464">
        <v>118</v>
      </c>
    </row>
    <row r="35" spans="1:9" s="458" customFormat="1" ht="18.75" customHeight="1" x14ac:dyDescent="0.4">
      <c r="A35" s="472"/>
      <c r="B35" s="791" t="s">
        <v>522</v>
      </c>
      <c r="C35" s="791"/>
      <c r="D35" s="468"/>
      <c r="E35" s="461">
        <v>67</v>
      </c>
      <c r="F35" s="460">
        <v>47</v>
      </c>
      <c r="G35" s="460">
        <v>20</v>
      </c>
      <c r="H35" s="459">
        <v>293</v>
      </c>
      <c r="I35" s="459">
        <v>163</v>
      </c>
    </row>
    <row r="36" spans="1:9" s="439" customFormat="1" ht="10.5" customHeight="1" x14ac:dyDescent="0.4">
      <c r="A36" s="471"/>
      <c r="B36" s="471"/>
      <c r="C36" s="470"/>
      <c r="D36" s="469"/>
      <c r="E36" s="466"/>
      <c r="F36" s="465"/>
      <c r="G36" s="465"/>
      <c r="H36" s="464"/>
      <c r="I36" s="464"/>
    </row>
    <row r="37" spans="1:9" s="458" customFormat="1" ht="18.75" customHeight="1" x14ac:dyDescent="0.4">
      <c r="A37" s="779" t="s">
        <v>542</v>
      </c>
      <c r="B37" s="779"/>
      <c r="C37" s="779"/>
      <c r="D37" s="468"/>
      <c r="E37" s="461">
        <v>100</v>
      </c>
      <c r="F37" s="460">
        <v>84</v>
      </c>
      <c r="G37" s="460">
        <v>16</v>
      </c>
      <c r="H37" s="459">
        <v>729</v>
      </c>
      <c r="I37" s="459">
        <v>446</v>
      </c>
    </row>
    <row r="38" spans="1:9" s="439" customFormat="1" ht="18.75" customHeight="1" x14ac:dyDescent="0.4">
      <c r="A38" s="471"/>
      <c r="B38" s="471"/>
      <c r="C38" s="474" t="s">
        <v>541</v>
      </c>
      <c r="D38" s="473"/>
      <c r="E38" s="466">
        <v>22</v>
      </c>
      <c r="F38" s="465">
        <v>21</v>
      </c>
      <c r="G38" s="465">
        <v>1</v>
      </c>
      <c r="H38" s="464">
        <v>163</v>
      </c>
      <c r="I38" s="464">
        <v>95</v>
      </c>
    </row>
    <row r="39" spans="1:9" s="439" customFormat="1" ht="18.75" customHeight="1" x14ac:dyDescent="0.4">
      <c r="A39" s="471"/>
      <c r="B39" s="471"/>
      <c r="C39" s="474" t="s">
        <v>55</v>
      </c>
      <c r="D39" s="473"/>
      <c r="E39" s="466">
        <v>26</v>
      </c>
      <c r="F39" s="465">
        <v>22</v>
      </c>
      <c r="G39" s="465">
        <v>4</v>
      </c>
      <c r="H39" s="464">
        <v>202</v>
      </c>
      <c r="I39" s="464">
        <v>171</v>
      </c>
    </row>
    <row r="40" spans="1:9" s="439" customFormat="1" ht="18.75" customHeight="1" x14ac:dyDescent="0.4">
      <c r="A40" s="471"/>
      <c r="B40" s="471"/>
      <c r="C40" s="474" t="s">
        <v>540</v>
      </c>
      <c r="D40" s="473"/>
      <c r="E40" s="466">
        <v>11</v>
      </c>
      <c r="F40" s="465">
        <v>8</v>
      </c>
      <c r="G40" s="465">
        <v>3</v>
      </c>
      <c r="H40" s="464">
        <v>75</v>
      </c>
      <c r="I40" s="464">
        <v>50</v>
      </c>
    </row>
    <row r="41" spans="1:9" s="439" customFormat="1" ht="18.75" customHeight="1" x14ac:dyDescent="0.4">
      <c r="A41" s="471"/>
      <c r="B41" s="471"/>
      <c r="C41" s="474" t="s">
        <v>539</v>
      </c>
      <c r="D41" s="473"/>
      <c r="E41" s="466">
        <v>11</v>
      </c>
      <c r="F41" s="465">
        <v>8</v>
      </c>
      <c r="G41" s="465">
        <v>3</v>
      </c>
      <c r="H41" s="464">
        <v>66</v>
      </c>
      <c r="I41" s="464">
        <v>31</v>
      </c>
    </row>
    <row r="42" spans="1:9" s="458" customFormat="1" ht="18.75" customHeight="1" x14ac:dyDescent="0.4">
      <c r="A42" s="472"/>
      <c r="B42" s="779" t="s">
        <v>522</v>
      </c>
      <c r="C42" s="779"/>
      <c r="D42" s="468"/>
      <c r="E42" s="461">
        <v>30</v>
      </c>
      <c r="F42" s="460">
        <v>25</v>
      </c>
      <c r="G42" s="460">
        <v>5</v>
      </c>
      <c r="H42" s="459">
        <v>223</v>
      </c>
      <c r="I42" s="459">
        <v>99</v>
      </c>
    </row>
    <row r="43" spans="1:9" s="439" customFormat="1" ht="10.5" customHeight="1" x14ac:dyDescent="0.4">
      <c r="A43" s="471"/>
      <c r="B43" s="471"/>
      <c r="C43" s="470"/>
      <c r="D43" s="469"/>
      <c r="E43" s="466"/>
      <c r="F43" s="465"/>
      <c r="G43" s="465"/>
      <c r="H43" s="476"/>
      <c r="I43" s="464"/>
    </row>
    <row r="44" spans="1:9" s="458" customFormat="1" ht="18.75" customHeight="1" x14ac:dyDescent="0.4">
      <c r="A44" s="779" t="s">
        <v>49</v>
      </c>
      <c r="B44" s="779"/>
      <c r="C44" s="779"/>
      <c r="D44" s="468"/>
      <c r="E44" s="461">
        <v>47</v>
      </c>
      <c r="F44" s="460">
        <v>34</v>
      </c>
      <c r="G44" s="460">
        <v>13</v>
      </c>
      <c r="H44" s="459">
        <v>242</v>
      </c>
      <c r="I44" s="459">
        <v>146</v>
      </c>
    </row>
    <row r="45" spans="1:9" s="439" customFormat="1" ht="8.1" customHeight="1" x14ac:dyDescent="0.4">
      <c r="A45" s="475"/>
      <c r="B45" s="475"/>
      <c r="C45" s="475"/>
      <c r="D45" s="469"/>
      <c r="E45" s="466"/>
      <c r="F45" s="465"/>
      <c r="G45" s="465"/>
      <c r="H45" s="464"/>
      <c r="I45" s="464"/>
    </row>
    <row r="46" spans="1:9" s="458" customFormat="1" ht="18.75" customHeight="1" x14ac:dyDescent="0.4">
      <c r="A46" s="779" t="s">
        <v>538</v>
      </c>
      <c r="B46" s="779"/>
      <c r="C46" s="779"/>
      <c r="D46" s="468"/>
      <c r="E46" s="461">
        <v>146</v>
      </c>
      <c r="F46" s="460">
        <v>112</v>
      </c>
      <c r="G46" s="460">
        <v>34</v>
      </c>
      <c r="H46" s="459">
        <v>735</v>
      </c>
      <c r="I46" s="459">
        <v>456</v>
      </c>
    </row>
    <row r="47" spans="1:9" s="439" customFormat="1" ht="18.75" customHeight="1" x14ac:dyDescent="0.4">
      <c r="A47" s="471"/>
      <c r="B47" s="471"/>
      <c r="C47" s="474" t="s">
        <v>537</v>
      </c>
      <c r="D47" s="473"/>
      <c r="E47" s="466">
        <v>75</v>
      </c>
      <c r="F47" s="465">
        <v>61</v>
      </c>
      <c r="G47" s="465">
        <v>14</v>
      </c>
      <c r="H47" s="464">
        <v>379</v>
      </c>
      <c r="I47" s="464">
        <v>282</v>
      </c>
    </row>
    <row r="48" spans="1:9" s="439" customFormat="1" ht="18.75" customHeight="1" x14ac:dyDescent="0.4">
      <c r="A48" s="471"/>
      <c r="B48" s="471"/>
      <c r="C48" s="474" t="s">
        <v>536</v>
      </c>
      <c r="D48" s="473"/>
      <c r="E48" s="466">
        <v>14</v>
      </c>
      <c r="F48" s="465">
        <v>10</v>
      </c>
      <c r="G48" s="465">
        <v>4</v>
      </c>
      <c r="H48" s="464">
        <v>60</v>
      </c>
      <c r="I48" s="464">
        <v>45</v>
      </c>
    </row>
    <row r="49" spans="1:9" s="458" customFormat="1" ht="18.75" customHeight="1" x14ac:dyDescent="0.4">
      <c r="A49" s="472"/>
      <c r="B49" s="791" t="s">
        <v>522</v>
      </c>
      <c r="C49" s="791"/>
      <c r="D49" s="468"/>
      <c r="E49" s="461">
        <v>57</v>
      </c>
      <c r="F49" s="460">
        <v>41</v>
      </c>
      <c r="G49" s="460">
        <v>16</v>
      </c>
      <c r="H49" s="459">
        <v>296</v>
      </c>
      <c r="I49" s="459">
        <v>129</v>
      </c>
    </row>
    <row r="50" spans="1:9" s="439" customFormat="1" ht="10.5" customHeight="1" x14ac:dyDescent="0.4">
      <c r="A50" s="471"/>
      <c r="B50" s="471"/>
      <c r="C50" s="470"/>
      <c r="D50" s="469"/>
      <c r="E50" s="466"/>
      <c r="F50" s="465"/>
      <c r="G50" s="465"/>
      <c r="H50" s="464"/>
      <c r="I50" s="464"/>
    </row>
    <row r="51" spans="1:9" s="458" customFormat="1" ht="18.75" customHeight="1" x14ac:dyDescent="0.4">
      <c r="A51" s="779" t="s">
        <v>41</v>
      </c>
      <c r="B51" s="779"/>
      <c r="C51" s="779"/>
      <c r="D51" s="468"/>
      <c r="E51" s="461">
        <v>36</v>
      </c>
      <c r="F51" s="460">
        <v>29</v>
      </c>
      <c r="G51" s="460">
        <v>7</v>
      </c>
      <c r="H51" s="459">
        <v>191</v>
      </c>
      <c r="I51" s="459">
        <v>65</v>
      </c>
    </row>
    <row r="52" spans="1:9" s="439" customFormat="1" ht="10.5" customHeight="1" x14ac:dyDescent="0.4">
      <c r="A52" s="475"/>
      <c r="B52" s="475"/>
      <c r="C52" s="475"/>
      <c r="D52" s="469"/>
      <c r="E52" s="466"/>
      <c r="F52" s="465"/>
      <c r="G52" s="465"/>
      <c r="H52" s="464"/>
      <c r="I52" s="464"/>
    </row>
    <row r="53" spans="1:9" s="458" customFormat="1" ht="18.75" customHeight="1" x14ac:dyDescent="0.4">
      <c r="A53" s="779" t="s">
        <v>535</v>
      </c>
      <c r="B53" s="779"/>
      <c r="C53" s="779"/>
      <c r="D53" s="468"/>
      <c r="E53" s="461">
        <v>152</v>
      </c>
      <c r="F53" s="460">
        <v>123</v>
      </c>
      <c r="G53" s="460">
        <v>29</v>
      </c>
      <c r="H53" s="459">
        <v>845</v>
      </c>
      <c r="I53" s="459">
        <v>550</v>
      </c>
    </row>
    <row r="54" spans="1:9" s="439" customFormat="1" ht="18.75" customHeight="1" x14ac:dyDescent="0.4">
      <c r="A54" s="471"/>
      <c r="B54" s="471"/>
      <c r="C54" s="474" t="s">
        <v>534</v>
      </c>
      <c r="D54" s="473"/>
      <c r="E54" s="466">
        <v>66</v>
      </c>
      <c r="F54" s="465">
        <v>59</v>
      </c>
      <c r="G54" s="465">
        <v>7</v>
      </c>
      <c r="H54" s="464">
        <v>418</v>
      </c>
      <c r="I54" s="464">
        <v>304</v>
      </c>
    </row>
    <row r="55" spans="1:9" s="458" customFormat="1" ht="18.75" customHeight="1" x14ac:dyDescent="0.4">
      <c r="A55" s="471"/>
      <c r="B55" s="471"/>
      <c r="C55" s="474" t="s">
        <v>533</v>
      </c>
      <c r="D55" s="473"/>
      <c r="E55" s="466">
        <v>12</v>
      </c>
      <c r="F55" s="465">
        <v>8</v>
      </c>
      <c r="G55" s="465">
        <v>4</v>
      </c>
      <c r="H55" s="464">
        <v>60</v>
      </c>
      <c r="I55" s="464">
        <v>32</v>
      </c>
    </row>
    <row r="56" spans="1:9" s="439" customFormat="1" ht="18.75" customHeight="1" x14ac:dyDescent="0.4">
      <c r="A56" s="471"/>
      <c r="B56" s="471"/>
      <c r="C56" s="474" t="s">
        <v>532</v>
      </c>
      <c r="D56" s="473"/>
      <c r="E56" s="466">
        <v>10</v>
      </c>
      <c r="F56" s="465">
        <v>9</v>
      </c>
      <c r="G56" s="465">
        <v>1</v>
      </c>
      <c r="H56" s="464">
        <v>56</v>
      </c>
      <c r="I56" s="464">
        <v>32</v>
      </c>
    </row>
    <row r="57" spans="1:9" s="458" customFormat="1" ht="18.75" customHeight="1" x14ac:dyDescent="0.4">
      <c r="A57" s="471"/>
      <c r="B57" s="471"/>
      <c r="C57" s="474" t="s">
        <v>31</v>
      </c>
      <c r="D57" s="473"/>
      <c r="E57" s="466">
        <v>10</v>
      </c>
      <c r="F57" s="465">
        <v>7</v>
      </c>
      <c r="G57" s="465">
        <v>3</v>
      </c>
      <c r="H57" s="464">
        <v>53</v>
      </c>
      <c r="I57" s="464">
        <v>33</v>
      </c>
    </row>
    <row r="58" spans="1:9" s="458" customFormat="1" ht="18.75" customHeight="1" x14ac:dyDescent="0.4">
      <c r="A58" s="472"/>
      <c r="B58" s="779" t="s">
        <v>522</v>
      </c>
      <c r="C58" s="779"/>
      <c r="D58" s="468"/>
      <c r="E58" s="461">
        <v>54</v>
      </c>
      <c r="F58" s="460">
        <v>40</v>
      </c>
      <c r="G58" s="460">
        <v>14</v>
      </c>
      <c r="H58" s="459">
        <v>258</v>
      </c>
      <c r="I58" s="459">
        <v>149</v>
      </c>
    </row>
    <row r="59" spans="1:9" s="458" customFormat="1" ht="10.5" customHeight="1" x14ac:dyDescent="0.4">
      <c r="A59" s="471"/>
      <c r="B59" s="471"/>
      <c r="C59" s="470"/>
      <c r="D59" s="469"/>
      <c r="E59" s="466"/>
      <c r="F59" s="465"/>
      <c r="G59" s="465"/>
      <c r="H59" s="464"/>
      <c r="I59" s="464"/>
    </row>
    <row r="60" spans="1:9" s="458" customFormat="1" ht="18.75" customHeight="1" x14ac:dyDescent="0.4">
      <c r="A60" s="779" t="s">
        <v>29</v>
      </c>
      <c r="B60" s="779"/>
      <c r="C60" s="779"/>
      <c r="D60" s="468"/>
      <c r="E60" s="461">
        <v>33</v>
      </c>
      <c r="F60" s="460">
        <v>28</v>
      </c>
      <c r="G60" s="460">
        <v>5</v>
      </c>
      <c r="H60" s="459">
        <v>165</v>
      </c>
      <c r="I60" s="459">
        <v>79</v>
      </c>
    </row>
    <row r="61" spans="1:9" s="439" customFormat="1" ht="18.75" customHeight="1" x14ac:dyDescent="0.4">
      <c r="A61" s="471"/>
      <c r="B61" s="471"/>
      <c r="C61" s="474" t="s">
        <v>531</v>
      </c>
      <c r="D61" s="473"/>
      <c r="E61" s="466">
        <v>8</v>
      </c>
      <c r="F61" s="465">
        <v>7</v>
      </c>
      <c r="G61" s="465">
        <v>1</v>
      </c>
      <c r="H61" s="464">
        <v>48</v>
      </c>
      <c r="I61" s="464">
        <v>34</v>
      </c>
    </row>
    <row r="62" spans="1:9" s="458" customFormat="1" ht="18.75" customHeight="1" x14ac:dyDescent="0.4">
      <c r="A62" s="472"/>
      <c r="B62" s="779" t="s">
        <v>522</v>
      </c>
      <c r="C62" s="779"/>
      <c r="D62" s="468"/>
      <c r="E62" s="461">
        <v>25</v>
      </c>
      <c r="F62" s="460">
        <v>21</v>
      </c>
      <c r="G62" s="460">
        <v>4</v>
      </c>
      <c r="H62" s="459">
        <v>117</v>
      </c>
      <c r="I62" s="459">
        <v>45</v>
      </c>
    </row>
    <row r="63" spans="1:9" s="458" customFormat="1" ht="10.5" customHeight="1" x14ac:dyDescent="0.4">
      <c r="A63" s="471"/>
      <c r="B63" s="471"/>
      <c r="C63" s="470"/>
      <c r="D63" s="469"/>
      <c r="E63" s="466"/>
      <c r="F63" s="465"/>
      <c r="G63" s="465"/>
      <c r="H63" s="464"/>
      <c r="I63" s="464"/>
    </row>
    <row r="64" spans="1:9" s="458" customFormat="1" ht="18.75" customHeight="1" x14ac:dyDescent="0.4">
      <c r="A64" s="779" t="s">
        <v>530</v>
      </c>
      <c r="B64" s="779"/>
      <c r="C64" s="779"/>
      <c r="D64" s="468"/>
      <c r="E64" s="461">
        <v>48</v>
      </c>
      <c r="F64" s="460">
        <v>39</v>
      </c>
      <c r="G64" s="460">
        <v>9</v>
      </c>
      <c r="H64" s="459">
        <v>206</v>
      </c>
      <c r="I64" s="459">
        <v>106</v>
      </c>
    </row>
    <row r="65" spans="1:9" s="458" customFormat="1" ht="18.75" customHeight="1" x14ac:dyDescent="0.4">
      <c r="A65" s="471"/>
      <c r="B65" s="471"/>
      <c r="C65" s="474" t="s">
        <v>529</v>
      </c>
      <c r="D65" s="473"/>
      <c r="E65" s="466">
        <v>18</v>
      </c>
      <c r="F65" s="465">
        <v>12</v>
      </c>
      <c r="G65" s="465">
        <v>6</v>
      </c>
      <c r="H65" s="464">
        <v>72</v>
      </c>
      <c r="I65" s="464">
        <v>45</v>
      </c>
    </row>
    <row r="66" spans="1:9" s="458" customFormat="1" ht="18.75" customHeight="1" x14ac:dyDescent="0.4">
      <c r="A66" s="472"/>
      <c r="B66" s="779" t="s">
        <v>522</v>
      </c>
      <c r="C66" s="779"/>
      <c r="D66" s="468"/>
      <c r="E66" s="461">
        <v>30</v>
      </c>
      <c r="F66" s="460">
        <v>27</v>
      </c>
      <c r="G66" s="460">
        <v>3</v>
      </c>
      <c r="H66" s="459">
        <v>134</v>
      </c>
      <c r="I66" s="459">
        <v>61</v>
      </c>
    </row>
    <row r="67" spans="1:9" s="439" customFormat="1" ht="10.5" customHeight="1" x14ac:dyDescent="0.4">
      <c r="A67" s="471"/>
      <c r="B67" s="471"/>
      <c r="C67" s="470"/>
      <c r="D67" s="469"/>
      <c r="E67" s="466"/>
      <c r="F67" s="465"/>
      <c r="G67" s="465"/>
      <c r="H67" s="464"/>
      <c r="I67" s="464"/>
    </row>
    <row r="68" spans="1:9" s="458" customFormat="1" ht="18.75" customHeight="1" x14ac:dyDescent="0.4">
      <c r="A68" s="779" t="s">
        <v>528</v>
      </c>
      <c r="B68" s="779"/>
      <c r="C68" s="779"/>
      <c r="D68" s="468"/>
      <c r="E68" s="461">
        <v>137</v>
      </c>
      <c r="F68" s="460">
        <v>100</v>
      </c>
      <c r="G68" s="460">
        <v>37</v>
      </c>
      <c r="H68" s="459">
        <v>681</v>
      </c>
      <c r="I68" s="459">
        <v>382</v>
      </c>
    </row>
    <row r="69" spans="1:9" s="439" customFormat="1" ht="18.75" customHeight="1" x14ac:dyDescent="0.4">
      <c r="A69" s="471"/>
      <c r="B69" s="471"/>
      <c r="C69" s="474" t="s">
        <v>20</v>
      </c>
      <c r="D69" s="473"/>
      <c r="E69" s="466">
        <v>35</v>
      </c>
      <c r="F69" s="465">
        <v>26</v>
      </c>
      <c r="G69" s="465">
        <v>9</v>
      </c>
      <c r="H69" s="464">
        <v>199</v>
      </c>
      <c r="I69" s="464">
        <v>148</v>
      </c>
    </row>
    <row r="70" spans="1:9" s="458" customFormat="1" ht="18.75" customHeight="1" x14ac:dyDescent="0.4">
      <c r="A70" s="471"/>
      <c r="B70" s="471"/>
      <c r="C70" s="474" t="s">
        <v>18</v>
      </c>
      <c r="D70" s="473"/>
      <c r="E70" s="466">
        <v>16</v>
      </c>
      <c r="F70" s="465">
        <v>12</v>
      </c>
      <c r="G70" s="465">
        <v>4</v>
      </c>
      <c r="H70" s="464">
        <v>63</v>
      </c>
      <c r="I70" s="464">
        <v>41</v>
      </c>
    </row>
    <row r="71" spans="1:9" s="439" customFormat="1" ht="18.75" customHeight="1" x14ac:dyDescent="0.4">
      <c r="A71" s="471"/>
      <c r="B71" s="471"/>
      <c r="C71" s="474" t="s">
        <v>16</v>
      </c>
      <c r="D71" s="473"/>
      <c r="E71" s="466">
        <v>14</v>
      </c>
      <c r="F71" s="465">
        <v>8</v>
      </c>
      <c r="G71" s="465">
        <v>6</v>
      </c>
      <c r="H71" s="464">
        <v>57</v>
      </c>
      <c r="I71" s="464">
        <v>32</v>
      </c>
    </row>
    <row r="72" spans="1:9" s="458" customFormat="1" ht="18.75" customHeight="1" x14ac:dyDescent="0.4">
      <c r="A72" s="472"/>
      <c r="B72" s="779" t="s">
        <v>522</v>
      </c>
      <c r="C72" s="779"/>
      <c r="D72" s="468"/>
      <c r="E72" s="461">
        <v>72</v>
      </c>
      <c r="F72" s="460">
        <v>54</v>
      </c>
      <c r="G72" s="460">
        <v>18</v>
      </c>
      <c r="H72" s="459">
        <v>362</v>
      </c>
      <c r="I72" s="459">
        <v>161</v>
      </c>
    </row>
    <row r="73" spans="1:9" s="439" customFormat="1" ht="10.5" customHeight="1" x14ac:dyDescent="0.4">
      <c r="A73" s="471"/>
      <c r="B73" s="471"/>
      <c r="C73" s="470"/>
      <c r="D73" s="469"/>
      <c r="E73" s="466"/>
      <c r="F73" s="465"/>
      <c r="G73" s="465"/>
      <c r="H73" s="464"/>
      <c r="I73" s="464"/>
    </row>
    <row r="74" spans="1:9" s="458" customFormat="1" ht="18.75" customHeight="1" x14ac:dyDescent="0.4">
      <c r="A74" s="779" t="s">
        <v>527</v>
      </c>
      <c r="B74" s="779"/>
      <c r="C74" s="779"/>
      <c r="D74" s="468"/>
      <c r="E74" s="461">
        <v>116</v>
      </c>
      <c r="F74" s="460">
        <v>89</v>
      </c>
      <c r="G74" s="460">
        <v>27</v>
      </c>
      <c r="H74" s="459">
        <v>588</v>
      </c>
      <c r="I74" s="459">
        <v>405</v>
      </c>
    </row>
    <row r="75" spans="1:9" s="439" customFormat="1" ht="18.75" customHeight="1" x14ac:dyDescent="0.4">
      <c r="A75" s="471"/>
      <c r="B75" s="471"/>
      <c r="C75" s="474" t="s">
        <v>526</v>
      </c>
      <c r="D75" s="473"/>
      <c r="E75" s="466">
        <v>34</v>
      </c>
      <c r="F75" s="465">
        <v>29</v>
      </c>
      <c r="G75" s="465">
        <v>5</v>
      </c>
      <c r="H75" s="464">
        <v>225</v>
      </c>
      <c r="I75" s="464">
        <v>197</v>
      </c>
    </row>
    <row r="76" spans="1:9" s="458" customFormat="1" ht="18.75" customHeight="1" x14ac:dyDescent="0.4">
      <c r="A76" s="472"/>
      <c r="B76" s="779" t="s">
        <v>522</v>
      </c>
      <c r="C76" s="779"/>
      <c r="D76" s="468"/>
      <c r="E76" s="461">
        <v>82</v>
      </c>
      <c r="F76" s="460">
        <v>60</v>
      </c>
      <c r="G76" s="460">
        <v>22</v>
      </c>
      <c r="H76" s="459">
        <v>363</v>
      </c>
      <c r="I76" s="459">
        <v>208</v>
      </c>
    </row>
    <row r="77" spans="1:9" s="439" customFormat="1" ht="10.5" customHeight="1" x14ac:dyDescent="0.4">
      <c r="A77" s="471"/>
      <c r="B77" s="471"/>
      <c r="C77" s="474"/>
      <c r="D77" s="473"/>
      <c r="E77" s="466"/>
      <c r="F77" s="465"/>
      <c r="G77" s="465"/>
      <c r="H77" s="464"/>
      <c r="I77" s="464"/>
    </row>
    <row r="78" spans="1:9" s="458" customFormat="1" ht="18.75" customHeight="1" x14ac:dyDescent="0.4">
      <c r="A78" s="779" t="s">
        <v>525</v>
      </c>
      <c r="B78" s="779"/>
      <c r="C78" s="779"/>
      <c r="D78" s="468"/>
      <c r="E78" s="461">
        <v>82</v>
      </c>
      <c r="F78" s="460">
        <v>67</v>
      </c>
      <c r="G78" s="460">
        <v>15</v>
      </c>
      <c r="H78" s="459">
        <v>453</v>
      </c>
      <c r="I78" s="459">
        <v>297</v>
      </c>
    </row>
    <row r="79" spans="1:9" s="439" customFormat="1" ht="18.75" customHeight="1" x14ac:dyDescent="0.4">
      <c r="A79" s="471"/>
      <c r="B79" s="471"/>
      <c r="C79" s="474" t="s">
        <v>524</v>
      </c>
      <c r="D79" s="473"/>
      <c r="E79" s="466">
        <v>40</v>
      </c>
      <c r="F79" s="465">
        <v>38</v>
      </c>
      <c r="G79" s="465">
        <v>2</v>
      </c>
      <c r="H79" s="464">
        <v>251</v>
      </c>
      <c r="I79" s="464">
        <v>190</v>
      </c>
    </row>
    <row r="80" spans="1:9" s="458" customFormat="1" ht="18.75" customHeight="1" x14ac:dyDescent="0.4">
      <c r="A80" s="472"/>
      <c r="B80" s="779" t="s">
        <v>522</v>
      </c>
      <c r="C80" s="779"/>
      <c r="D80" s="468"/>
      <c r="E80" s="461">
        <v>42</v>
      </c>
      <c r="F80" s="460">
        <v>29</v>
      </c>
      <c r="G80" s="460">
        <v>13</v>
      </c>
      <c r="H80" s="459">
        <v>202</v>
      </c>
      <c r="I80" s="459">
        <v>107</v>
      </c>
    </row>
    <row r="81" spans="1:9" s="439" customFormat="1" ht="10.5" customHeight="1" x14ac:dyDescent="0.4">
      <c r="A81" s="471"/>
      <c r="B81" s="471"/>
      <c r="C81" s="470"/>
      <c r="D81" s="469"/>
      <c r="E81" s="466"/>
      <c r="F81" s="465"/>
      <c r="G81" s="465"/>
      <c r="H81" s="464"/>
      <c r="I81" s="464"/>
    </row>
    <row r="82" spans="1:9" s="458" customFormat="1" ht="18.75" customHeight="1" x14ac:dyDescent="0.4">
      <c r="A82" s="779" t="s">
        <v>7</v>
      </c>
      <c r="B82" s="779"/>
      <c r="C82" s="779"/>
      <c r="D82" s="468"/>
      <c r="E82" s="461">
        <v>44</v>
      </c>
      <c r="F82" s="460">
        <v>29</v>
      </c>
      <c r="G82" s="460">
        <v>15</v>
      </c>
      <c r="H82" s="459">
        <v>187</v>
      </c>
      <c r="I82" s="459">
        <v>111</v>
      </c>
    </row>
    <row r="83" spans="1:9" s="439" customFormat="1" ht="18.75" customHeight="1" x14ac:dyDescent="0.4">
      <c r="A83" s="467"/>
      <c r="B83" s="467"/>
      <c r="C83" s="450" t="s">
        <v>523</v>
      </c>
      <c r="D83" s="449"/>
      <c r="E83" s="466">
        <v>15</v>
      </c>
      <c r="F83" s="465">
        <v>11</v>
      </c>
      <c r="G83" s="465">
        <v>4</v>
      </c>
      <c r="H83" s="464">
        <v>67</v>
      </c>
      <c r="I83" s="464">
        <v>35</v>
      </c>
    </row>
    <row r="84" spans="1:9" s="458" customFormat="1" ht="18.75" customHeight="1" x14ac:dyDescent="0.4">
      <c r="A84" s="463"/>
      <c r="B84" s="792" t="s">
        <v>522</v>
      </c>
      <c r="C84" s="792"/>
      <c r="D84" s="462"/>
      <c r="E84" s="461">
        <v>29</v>
      </c>
      <c r="F84" s="460">
        <v>18</v>
      </c>
      <c r="G84" s="460">
        <v>11</v>
      </c>
      <c r="H84" s="459">
        <v>120</v>
      </c>
      <c r="I84" s="459">
        <v>76</v>
      </c>
    </row>
    <row r="85" spans="1:9" s="439" customFormat="1" ht="10.5" customHeight="1" x14ac:dyDescent="0.4">
      <c r="A85" s="457"/>
      <c r="B85" s="456"/>
      <c r="C85" s="456"/>
      <c r="D85" s="455"/>
      <c r="E85" s="453"/>
      <c r="F85" s="453"/>
      <c r="G85" s="454"/>
      <c r="H85" s="453"/>
      <c r="I85" s="452"/>
    </row>
    <row r="86" spans="1:9" s="439" customFormat="1" ht="24" customHeight="1" x14ac:dyDescent="0.4">
      <c r="A86" s="449" t="s">
        <v>521</v>
      </c>
      <c r="B86" s="451"/>
      <c r="C86" s="450"/>
      <c r="D86" s="449"/>
      <c r="E86" s="448"/>
      <c r="F86" s="448"/>
      <c r="G86" s="448"/>
      <c r="H86" s="448"/>
      <c r="I86" s="448"/>
    </row>
    <row r="87" spans="1:9" s="439" customFormat="1" ht="24" customHeight="1" x14ac:dyDescent="0.4">
      <c r="A87" s="449" t="s">
        <v>520</v>
      </c>
      <c r="B87" s="451"/>
      <c r="C87" s="450"/>
      <c r="D87" s="449"/>
      <c r="E87" s="448"/>
      <c r="F87" s="448"/>
      <c r="G87" s="448"/>
      <c r="H87" s="448"/>
      <c r="I87" s="448"/>
    </row>
    <row r="88" spans="1:9" s="439" customFormat="1" ht="18" customHeight="1" x14ac:dyDescent="0.4">
      <c r="A88" s="445"/>
      <c r="B88" s="447"/>
      <c r="C88" s="446"/>
      <c r="D88" s="445"/>
      <c r="E88" s="440"/>
      <c r="F88" s="444"/>
      <c r="G88" s="444"/>
      <c r="H88" s="444"/>
      <c r="I88" s="444"/>
    </row>
    <row r="89" spans="1:9" s="439" customFormat="1" ht="18" customHeight="1" x14ac:dyDescent="0.4">
      <c r="A89" s="441"/>
      <c r="B89" s="443"/>
      <c r="C89" s="442"/>
      <c r="D89" s="441"/>
      <c r="F89" s="440"/>
      <c r="G89" s="440"/>
      <c r="H89" s="440"/>
      <c r="I89" s="440"/>
    </row>
  </sheetData>
  <mergeCells count="31">
    <mergeCell ref="B84:C84"/>
    <mergeCell ref="B72:C72"/>
    <mergeCell ref="A74:C74"/>
    <mergeCell ref="B76:C76"/>
    <mergeCell ref="A78:C78"/>
    <mergeCell ref="B80:C80"/>
    <mergeCell ref="A82:C82"/>
    <mergeCell ref="A68:C68"/>
    <mergeCell ref="B42:C42"/>
    <mergeCell ref="A44:C44"/>
    <mergeCell ref="A46:C46"/>
    <mergeCell ref="B49:C49"/>
    <mergeCell ref="A51:C51"/>
    <mergeCell ref="A53:C53"/>
    <mergeCell ref="B58:C58"/>
    <mergeCell ref="A60:C60"/>
    <mergeCell ref="B62:C62"/>
    <mergeCell ref="A64:C64"/>
    <mergeCell ref="B66:C66"/>
    <mergeCell ref="A37:C37"/>
    <mergeCell ref="A3:D4"/>
    <mergeCell ref="E3:E4"/>
    <mergeCell ref="H3:H4"/>
    <mergeCell ref="I3:I4"/>
    <mergeCell ref="A5:B5"/>
    <mergeCell ref="A11:C11"/>
    <mergeCell ref="B22:C22"/>
    <mergeCell ref="A24:C24"/>
    <mergeCell ref="B31:C31"/>
    <mergeCell ref="A33:C33"/>
    <mergeCell ref="B35:C35"/>
  </mergeCells>
  <phoneticPr fontId="4"/>
  <printOptions horizontalCentered="1"/>
  <pageMargins left="0.59055118110236227" right="0.59055118110236227" top="0.39370078740157483" bottom="0.59055118110236227" header="0" footer="0"/>
  <pageSetup paperSize="9"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12-1</vt:lpstr>
      <vt:lpstr>12-2、3</vt:lpstr>
      <vt:lpstr>12-4</vt:lpstr>
      <vt:lpstr>12-5</vt:lpstr>
      <vt:lpstr>12-6～9</vt:lpstr>
      <vt:lpstr>12-10、11</vt:lpstr>
      <vt:lpstr>12-13,14</vt:lpstr>
      <vt:lpstr>12-15,16</vt:lpstr>
      <vt:lpstr>12-17</vt:lpstr>
      <vt:lpstr>'12-1'!Print_Area</vt:lpstr>
      <vt:lpstr>'12-10、11'!Print_Area</vt:lpstr>
      <vt:lpstr>'12-13,14'!Print_Area</vt:lpstr>
      <vt:lpstr>'12-15,16'!Print_Area</vt:lpstr>
      <vt:lpstr>'12-17'!Print_Area</vt:lpstr>
      <vt:lpstr>'12-2、3'!Print_Area</vt:lpstr>
      <vt:lpstr>'12-4'!Print_Area</vt:lpstr>
      <vt:lpstr>'12-5'!Print_Area</vt:lpstr>
      <vt:lpstr>'12-6～9'!Print_Area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2022-05-31T02:07:08Z</dcterms:modified>
</cp:coreProperties>
</file>