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 スポーツ振興係（※移行は28GBまで）\「道民のスポーツ」に係る調査\R3\05_公表\調査結果\"/>
    </mc:Choice>
  </mc:AlternateContent>
  <bookViews>
    <workbookView xWindow="0" yWindow="0" windowWidth="19200" windowHeight="6970" tabRatio="870" firstSheet="1" activeTab="1"/>
  </bookViews>
  <sheets>
    <sheet name="000000" sheetId="2" state="veryHidden" r:id="rId1"/>
    <sheet name="18 推進計画" sheetId="6" r:id="rId2"/>
  </sheets>
  <definedNames>
    <definedName name="_xlnm._FilterDatabase" localSheetId="1" hidden="1">'18 推進計画'!$A$101:$T$135</definedName>
    <definedName name="_xlnm.Print_Area" localSheetId="1">'18 推進計画'!$A$1:$T$162</definedName>
    <definedName name="_xlnm.Print_Titles" localSheetId="1">'18 推進計画'!$2:$6</definedName>
    <definedName name="市町村一覧" localSheetId="1">#REF!</definedName>
    <definedName name="市町村一覧">#REF!</definedName>
  </definedNames>
  <calcPr calcId="162913"/>
</workbook>
</file>

<file path=xl/calcChain.xml><?xml version="1.0" encoding="utf-8"?>
<calcChain xmlns="http://schemas.openxmlformats.org/spreadsheetml/2006/main">
  <c r="L155" i="6" l="1"/>
  <c r="N155" i="6"/>
  <c r="I155" i="6"/>
  <c r="K155" i="6"/>
  <c r="G155" i="6"/>
  <c r="L154" i="6"/>
  <c r="K154" i="6"/>
  <c r="I154" i="6"/>
  <c r="G154" i="6"/>
  <c r="L153" i="6"/>
  <c r="K153" i="6"/>
  <c r="I153" i="6"/>
  <c r="G153" i="6"/>
  <c r="L152" i="6"/>
  <c r="K152" i="6"/>
  <c r="I152" i="6"/>
  <c r="G152" i="6"/>
  <c r="L151" i="6"/>
  <c r="K151" i="6"/>
  <c r="I151" i="6"/>
  <c r="G151" i="6"/>
  <c r="L150" i="6"/>
  <c r="K150" i="6"/>
  <c r="I150" i="6"/>
  <c r="G150" i="6"/>
  <c r="L149" i="6"/>
  <c r="K149" i="6"/>
  <c r="I149" i="6"/>
  <c r="G149" i="6"/>
  <c r="L148" i="6"/>
  <c r="K148" i="6"/>
  <c r="I148" i="6"/>
  <c r="G148" i="6"/>
  <c r="L147" i="6"/>
  <c r="K147" i="6"/>
  <c r="I147" i="6"/>
  <c r="G147" i="6"/>
  <c r="L146" i="6"/>
  <c r="K146" i="6"/>
  <c r="I146" i="6"/>
  <c r="G146" i="6"/>
  <c r="L145" i="6"/>
  <c r="K145" i="6"/>
  <c r="I145" i="6"/>
  <c r="G145" i="6"/>
  <c r="L144" i="6"/>
  <c r="K144" i="6"/>
  <c r="I144" i="6"/>
  <c r="G144" i="6"/>
  <c r="P45" i="6"/>
  <c r="P21" i="6"/>
  <c r="F143" i="6"/>
  <c r="K143" i="6"/>
  <c r="I143" i="6"/>
  <c r="G143" i="6"/>
  <c r="L142" i="6"/>
  <c r="G142" i="6"/>
  <c r="K142" i="6"/>
  <c r="I142" i="6"/>
  <c r="F141" i="6"/>
  <c r="L141" i="6"/>
  <c r="K141" i="6"/>
  <c r="I141" i="6"/>
  <c r="G141" i="6"/>
  <c r="O87" i="6" l="1"/>
  <c r="N87" i="6"/>
  <c r="M87" i="6"/>
  <c r="L87" i="6"/>
  <c r="P101" i="6" l="1"/>
  <c r="E45" i="6"/>
  <c r="B45" i="6"/>
  <c r="N101" i="6"/>
  <c r="F150" i="6"/>
  <c r="F149" i="6"/>
  <c r="P87" i="6" l="1"/>
  <c r="F154" i="6" l="1"/>
  <c r="F153" i="6"/>
  <c r="F152" i="6"/>
  <c r="F151" i="6"/>
  <c r="F148" i="6"/>
  <c r="F147" i="6"/>
  <c r="F146" i="6"/>
  <c r="F145" i="6"/>
  <c r="F144" i="6"/>
  <c r="F142" i="6"/>
  <c r="P137" i="6"/>
  <c r="O137" i="6"/>
  <c r="N137" i="6"/>
  <c r="M137" i="6"/>
  <c r="L137" i="6"/>
  <c r="F137" i="6"/>
  <c r="E137" i="6"/>
  <c r="D137" i="6"/>
  <c r="C137" i="6"/>
  <c r="B137" i="6"/>
  <c r="P125" i="6"/>
  <c r="O125" i="6"/>
  <c r="N125" i="6"/>
  <c r="M125" i="6"/>
  <c r="L125" i="6"/>
  <c r="F125" i="6"/>
  <c r="E125" i="6"/>
  <c r="D125" i="6"/>
  <c r="C125" i="6"/>
  <c r="B125" i="6"/>
  <c r="O101" i="6"/>
  <c r="M101" i="6"/>
  <c r="L101" i="6"/>
  <c r="F102" i="6"/>
  <c r="E102" i="6"/>
  <c r="D102" i="6"/>
  <c r="C102" i="6"/>
  <c r="B102" i="6"/>
  <c r="P75" i="6"/>
  <c r="O75" i="6"/>
  <c r="N75" i="6"/>
  <c r="M75" i="6"/>
  <c r="L75" i="6"/>
  <c r="F75" i="6"/>
  <c r="E75" i="6"/>
  <c r="D75" i="6"/>
  <c r="C75" i="6"/>
  <c r="B75" i="6"/>
  <c r="P60" i="6"/>
  <c r="O60" i="6"/>
  <c r="N60" i="6"/>
  <c r="M60" i="6"/>
  <c r="L60" i="6"/>
  <c r="F60" i="6"/>
  <c r="E60" i="6"/>
  <c r="D60" i="6"/>
  <c r="C60" i="6"/>
  <c r="B60" i="6"/>
  <c r="O45" i="6"/>
  <c r="L143" i="6" s="1"/>
  <c r="N45" i="6"/>
  <c r="M45" i="6"/>
  <c r="L45" i="6"/>
  <c r="F45" i="6"/>
  <c r="D45" i="6"/>
  <c r="C45" i="6"/>
  <c r="O21" i="6"/>
  <c r="N21" i="6"/>
  <c r="M21" i="6"/>
  <c r="L21" i="6"/>
  <c r="F155" i="6" l="1"/>
</calcChain>
</file>

<file path=xl/sharedStrings.xml><?xml version="1.0" encoding="utf-8"?>
<sst xmlns="http://schemas.openxmlformats.org/spreadsheetml/2006/main" count="1236" uniqueCount="572">
  <si>
    <t>札幌市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</si>
  <si>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</si>
  <si>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</si>
  <si>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</si>
  <si>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</si>
  <si>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</si>
  <si>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</si>
  <si>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</si>
  <si>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</si>
  <si>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</si>
  <si>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</si>
  <si>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</si>
  <si>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</si>
  <si>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</si>
  <si>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</si>
  <si>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</si>
  <si>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</si>
  <si>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江差町</t>
  </si>
  <si>
    <t>上ノ国町</t>
  </si>
  <si>
    <t>厚沢部町</t>
  </si>
  <si>
    <t>乙部町</t>
  </si>
  <si>
    <t>奥尻町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</si>
  <si>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</si>
  <si>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</si>
  <si>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</si>
  <si>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</si>
  <si>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</si>
  <si>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</si>
  <si>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</si>
  <si>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</si>
  <si>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</si>
  <si>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</si>
  <si>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</si>
  <si>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</si>
  <si>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</si>
  <si>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</si>
  <si>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</si>
  <si>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</si>
  <si>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</si>
  <si>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</si>
  <si>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</si>
  <si>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</si>
  <si>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</si>
  <si>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</si>
  <si>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</si>
  <si>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</si>
  <si>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</si>
  <si>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</si>
  <si>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</si>
  <si>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</si>
  <si>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</si>
  <si>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</si>
  <si>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</si>
  <si>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</si>
  <si>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</si>
  <si>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</si>
  <si>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</si>
  <si>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</si>
  <si>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</si>
  <si>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</si>
  <si>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</si>
  <si>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</si>
  <si>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</si>
  <si>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</si>
  <si>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</si>
  <si>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</si>
  <si>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</si>
  <si>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</si>
  <si>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</si>
  <si>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</si>
  <si>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</si>
  <si>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</si>
  <si>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</si>
  <si>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</si>
  <si>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</si>
  <si>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</si>
  <si>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</si>
  <si>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</si>
  <si>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</si>
  <si>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</si>
  <si>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</si>
  <si>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</si>
  <si>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</si>
  <si>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</si>
  <si>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</si>
  <si>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</si>
  <si>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</si>
  <si>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</si>
  <si>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</si>
  <si>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</si>
  <si>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</si>
  <si>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</si>
  <si>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</si>
  <si>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</si>
  <si>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</si>
  <si>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</si>
  <si>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中頓別町</t>
  </si>
  <si>
    <t>枝幸町</t>
  </si>
  <si>
    <t>豊富町</t>
  </si>
  <si>
    <t>礼文町</t>
  </si>
  <si>
    <t>利尻町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</si>
  <si>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</si>
  <si>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</si>
  <si>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</si>
  <si>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</si>
  <si>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</si>
  <si>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</si>
  <si>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</si>
  <si>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</si>
  <si>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</si>
  <si>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</si>
  <si>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</si>
  <si>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</si>
  <si>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</si>
  <si>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</si>
  <si>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</si>
  <si>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室蘭市</t>
  </si>
  <si>
    <t>壮瞥町</t>
  </si>
  <si>
    <t>白老町</t>
  </si>
  <si>
    <t>厚真町</t>
  </si>
  <si>
    <t>日高町</t>
  </si>
  <si>
    <t>平取町</t>
  </si>
  <si>
    <t>新冠町</t>
  </si>
  <si>
    <t>浦河町</t>
  </si>
  <si>
    <t>様似町</t>
  </si>
  <si>
    <t>えりも町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</si>
  <si>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</si>
  <si>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</si>
  <si>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</si>
  <si>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</si>
  <si>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</si>
  <si>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</si>
  <si>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</si>
  <si>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</si>
  <si>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</si>
  <si>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</si>
  <si>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</si>
  <si>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</si>
  <si>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</si>
  <si>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</si>
  <si>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</si>
  <si>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</si>
  <si>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浦幌町</t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</si>
  <si>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</si>
  <si>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</si>
  <si>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</si>
  <si>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</si>
  <si>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</si>
  <si>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</si>
  <si>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</si>
  <si>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</si>
  <si>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</si>
  <si>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</si>
  <si>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</si>
  <si>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</si>
  <si>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</si>
  <si>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新ひだか町</t>
    <rPh sb="0" eb="1">
      <t>シン</t>
    </rPh>
    <rPh sb="4" eb="5">
      <t>マチ</t>
    </rPh>
    <phoneticPr fontId="3"/>
  </si>
  <si>
    <t>夕張市</t>
    <rPh sb="0" eb="3">
      <t>ユウバリシ</t>
    </rPh>
    <phoneticPr fontId="3"/>
  </si>
  <si>
    <t/>
  </si>
  <si>
    <t>岩見沢市</t>
  </si>
  <si>
    <t>安平町</t>
  </si>
  <si>
    <t>足寄町</t>
  </si>
  <si>
    <t>陸別町</t>
  </si>
  <si>
    <t>北斗市</t>
  </si>
  <si>
    <t>浜頓別町</t>
  </si>
  <si>
    <t>北見市</t>
  </si>
  <si>
    <t>網走市</t>
  </si>
  <si>
    <t>今金町</t>
  </si>
  <si>
    <t>せたな町</t>
  </si>
  <si>
    <t>【空知管内】</t>
    <rPh sb="1" eb="3">
      <t>ソラチ</t>
    </rPh>
    <rPh sb="3" eb="5">
      <t>カンナイ</t>
    </rPh>
    <phoneticPr fontId="3"/>
  </si>
  <si>
    <t>管内</t>
    <rPh sb="0" eb="2">
      <t>カンナイ</t>
    </rPh>
    <phoneticPr fontId="3"/>
  </si>
  <si>
    <t>市町村数</t>
    <rPh sb="0" eb="3">
      <t>シチョウソン</t>
    </rPh>
    <rPh sb="3" eb="4">
      <t>スウ</t>
    </rPh>
    <phoneticPr fontId="3"/>
  </si>
  <si>
    <t>空知　計</t>
    <rPh sb="0" eb="2">
      <t>ソラチ</t>
    </rPh>
    <rPh sb="3" eb="4">
      <t>ケイ</t>
    </rPh>
    <phoneticPr fontId="3"/>
  </si>
  <si>
    <t>石狩　計</t>
    <rPh sb="0" eb="2">
      <t>イシカリ</t>
    </rPh>
    <rPh sb="3" eb="4">
      <t>ケイ</t>
    </rPh>
    <phoneticPr fontId="3"/>
  </si>
  <si>
    <t>後志　計</t>
    <rPh sb="0" eb="2">
      <t>シリベシ</t>
    </rPh>
    <rPh sb="3" eb="4">
      <t>ケイ</t>
    </rPh>
    <phoneticPr fontId="3"/>
  </si>
  <si>
    <t>胆振　計</t>
    <rPh sb="0" eb="2">
      <t>イブリ</t>
    </rPh>
    <rPh sb="3" eb="4">
      <t>ケイ</t>
    </rPh>
    <phoneticPr fontId="3"/>
  </si>
  <si>
    <t>日高　計</t>
    <rPh sb="0" eb="2">
      <t>ヒダカ</t>
    </rPh>
    <rPh sb="3" eb="4">
      <t>ケイ</t>
    </rPh>
    <phoneticPr fontId="3"/>
  </si>
  <si>
    <t>渡島　計</t>
    <rPh sb="0" eb="2">
      <t>オシマ</t>
    </rPh>
    <rPh sb="3" eb="4">
      <t>ケイ</t>
    </rPh>
    <phoneticPr fontId="3"/>
  </si>
  <si>
    <t>檜山　計</t>
    <rPh sb="0" eb="2">
      <t>ヒヤマ</t>
    </rPh>
    <rPh sb="3" eb="4">
      <t>ケイ</t>
    </rPh>
    <phoneticPr fontId="3"/>
  </si>
  <si>
    <t>上川　計</t>
    <rPh sb="0" eb="2">
      <t>カミカワ</t>
    </rPh>
    <rPh sb="3" eb="4">
      <t>ケイ</t>
    </rPh>
    <phoneticPr fontId="3"/>
  </si>
  <si>
    <t>留萌　計</t>
    <rPh sb="0" eb="2">
      <t>ルモイ</t>
    </rPh>
    <rPh sb="3" eb="4">
      <t>ケイ</t>
    </rPh>
    <phoneticPr fontId="3"/>
  </si>
  <si>
    <t>宗谷　計</t>
    <rPh sb="0" eb="2">
      <t>ソウヤ</t>
    </rPh>
    <rPh sb="3" eb="4">
      <t>ケイ</t>
    </rPh>
    <phoneticPr fontId="3"/>
  </si>
  <si>
    <t>十勝　計</t>
    <rPh sb="0" eb="2">
      <t>トカチ</t>
    </rPh>
    <rPh sb="3" eb="4">
      <t>ケイ</t>
    </rPh>
    <phoneticPr fontId="3"/>
  </si>
  <si>
    <t>釧路　計</t>
    <rPh sb="0" eb="2">
      <t>クシロ</t>
    </rPh>
    <rPh sb="3" eb="4">
      <t>ケイ</t>
    </rPh>
    <phoneticPr fontId="3"/>
  </si>
  <si>
    <t>空知　計</t>
  </si>
  <si>
    <t>【石狩管内】</t>
    <rPh sb="1" eb="3">
      <t>イシカリ</t>
    </rPh>
    <rPh sb="3" eb="5">
      <t>カンナイ</t>
    </rPh>
    <phoneticPr fontId="3"/>
  </si>
  <si>
    <t>根室　計</t>
    <rPh sb="0" eb="2">
      <t>ネムロ</t>
    </rPh>
    <rPh sb="3" eb="4">
      <t>ケイ</t>
    </rPh>
    <phoneticPr fontId="3"/>
  </si>
  <si>
    <t>全道　計</t>
    <rPh sb="0" eb="1">
      <t>ゼン</t>
    </rPh>
    <rPh sb="1" eb="2">
      <t>ドウ</t>
    </rPh>
    <rPh sb="3" eb="4">
      <t>ケイ</t>
    </rPh>
    <phoneticPr fontId="3"/>
  </si>
  <si>
    <t>【胆振管内】</t>
    <rPh sb="1" eb="3">
      <t>イブリ</t>
    </rPh>
    <rPh sb="3" eb="5">
      <t>カンナイ</t>
    </rPh>
    <phoneticPr fontId="3"/>
  </si>
  <si>
    <t>【日高管内】</t>
    <rPh sb="1" eb="3">
      <t>ヒダカ</t>
    </rPh>
    <rPh sb="3" eb="5">
      <t>カンナイ</t>
    </rPh>
    <phoneticPr fontId="3"/>
  </si>
  <si>
    <t>【渡島管内】</t>
    <rPh sb="1" eb="3">
      <t>オシマ</t>
    </rPh>
    <rPh sb="3" eb="5">
      <t>カンナイ</t>
    </rPh>
    <phoneticPr fontId="3"/>
  </si>
  <si>
    <t>【檜山管内】</t>
    <rPh sb="1" eb="3">
      <t>ヒヤマ</t>
    </rPh>
    <rPh sb="3" eb="5">
      <t>カンナイ</t>
    </rPh>
    <phoneticPr fontId="3"/>
  </si>
  <si>
    <t>【上川管内】</t>
    <rPh sb="1" eb="3">
      <t>カミカワ</t>
    </rPh>
    <rPh sb="3" eb="5">
      <t>カンナイ</t>
    </rPh>
    <phoneticPr fontId="3"/>
  </si>
  <si>
    <t>【留萌管内】</t>
    <rPh sb="1" eb="3">
      <t>ルモイ</t>
    </rPh>
    <rPh sb="3" eb="5">
      <t>カンナイ</t>
    </rPh>
    <phoneticPr fontId="3"/>
  </si>
  <si>
    <t>幌加内町</t>
    <rPh sb="0" eb="4">
      <t>ホロカナイチョウ</t>
    </rPh>
    <phoneticPr fontId="3"/>
  </si>
  <si>
    <t>【宗谷管内】</t>
    <rPh sb="1" eb="3">
      <t>ソウヤ</t>
    </rPh>
    <rPh sb="3" eb="5">
      <t>カンナイ</t>
    </rPh>
    <phoneticPr fontId="3"/>
  </si>
  <si>
    <t>【オホーツク管内】</t>
    <rPh sb="6" eb="8">
      <t>カンナイ</t>
    </rPh>
    <phoneticPr fontId="3"/>
  </si>
  <si>
    <t>【十勝管内】</t>
    <rPh sb="1" eb="3">
      <t>トカチ</t>
    </rPh>
    <rPh sb="3" eb="5">
      <t>カンナイ</t>
    </rPh>
    <phoneticPr fontId="3"/>
  </si>
  <si>
    <t>【釧路管内】</t>
    <rPh sb="1" eb="3">
      <t>クシロ</t>
    </rPh>
    <rPh sb="3" eb="5">
      <t>カンナイ</t>
    </rPh>
    <phoneticPr fontId="3"/>
  </si>
  <si>
    <t>【根室管内】</t>
    <rPh sb="1" eb="3">
      <t>ネムロ</t>
    </rPh>
    <rPh sb="3" eb="5">
      <t>カンナイ</t>
    </rPh>
    <phoneticPr fontId="3"/>
  </si>
  <si>
    <t>※　計画の形態</t>
    <rPh sb="2" eb="4">
      <t>ケイカク</t>
    </rPh>
    <rPh sb="5" eb="7">
      <t>ケイタイ</t>
    </rPh>
    <phoneticPr fontId="3"/>
  </si>
  <si>
    <t>ア</t>
    <phoneticPr fontId="3"/>
  </si>
  <si>
    <t>スポーツ振興に関する単独の計画である</t>
    <rPh sb="4" eb="6">
      <t>シンコウ</t>
    </rPh>
    <rPh sb="7" eb="8">
      <t>カン</t>
    </rPh>
    <rPh sb="10" eb="12">
      <t>タンドク</t>
    </rPh>
    <rPh sb="13" eb="15">
      <t>ケイカク</t>
    </rPh>
    <phoneticPr fontId="3"/>
  </si>
  <si>
    <t>イ</t>
    <phoneticPr fontId="3"/>
  </si>
  <si>
    <t>市町村の総合計画の一部に位置づけている</t>
    <rPh sb="0" eb="3">
      <t>シチョウソン</t>
    </rPh>
    <rPh sb="4" eb="6">
      <t>ソウゴウ</t>
    </rPh>
    <rPh sb="6" eb="8">
      <t>ケイカク</t>
    </rPh>
    <rPh sb="9" eb="11">
      <t>イチブ</t>
    </rPh>
    <rPh sb="12" eb="14">
      <t>イチ</t>
    </rPh>
    <phoneticPr fontId="3"/>
  </si>
  <si>
    <t>ウ</t>
    <phoneticPr fontId="3"/>
  </si>
  <si>
    <t>社会教育の推進に関する計画の中にスポーツの振興の項目がある</t>
    <rPh sb="0" eb="2">
      <t>シャカイ</t>
    </rPh>
    <rPh sb="2" eb="4">
      <t>キョウイク</t>
    </rPh>
    <rPh sb="5" eb="7">
      <t>スイシン</t>
    </rPh>
    <rPh sb="8" eb="9">
      <t>カン</t>
    </rPh>
    <rPh sb="11" eb="13">
      <t>ケイカク</t>
    </rPh>
    <rPh sb="14" eb="15">
      <t>ナカ</t>
    </rPh>
    <rPh sb="21" eb="23">
      <t>シンコウ</t>
    </rPh>
    <rPh sb="24" eb="26">
      <t>コウモク</t>
    </rPh>
    <phoneticPr fontId="3"/>
  </si>
  <si>
    <t>市町村名</t>
    <rPh sb="0" eb="3">
      <t>シチョウソン</t>
    </rPh>
    <rPh sb="3" eb="4">
      <t>メイ</t>
    </rPh>
    <phoneticPr fontId="3"/>
  </si>
  <si>
    <t>計画の形態</t>
    <rPh sb="0" eb="2">
      <t>ケイカク</t>
    </rPh>
    <rPh sb="3" eb="5">
      <t>ケイタイ</t>
    </rPh>
    <phoneticPr fontId="3"/>
  </si>
  <si>
    <t>計画の名称</t>
    <rPh sb="0" eb="2">
      <t>ケイカク</t>
    </rPh>
    <rPh sb="3" eb="5">
      <t>メイショウ</t>
    </rPh>
    <phoneticPr fontId="3"/>
  </si>
  <si>
    <t>計画年数</t>
    <rPh sb="0" eb="2">
      <t>ケイカク</t>
    </rPh>
    <rPh sb="2" eb="4">
      <t>ネンスウ</t>
    </rPh>
    <phoneticPr fontId="3"/>
  </si>
  <si>
    <t>計画期間</t>
    <rPh sb="0" eb="2">
      <t>ケイカク</t>
    </rPh>
    <rPh sb="2" eb="4">
      <t>キカン</t>
    </rPh>
    <phoneticPr fontId="3"/>
  </si>
  <si>
    <t>ウ</t>
    <phoneticPr fontId="3"/>
  </si>
  <si>
    <t>無</t>
    <rPh sb="0" eb="1">
      <t>ナ</t>
    </rPh>
    <phoneticPr fontId="3"/>
  </si>
  <si>
    <t>年月</t>
    <rPh sb="0" eb="2">
      <t>ネンゲツ</t>
    </rPh>
    <phoneticPr fontId="3"/>
  </si>
  <si>
    <t>～</t>
    <phoneticPr fontId="3"/>
  </si>
  <si>
    <t>ア</t>
    <phoneticPr fontId="3"/>
  </si>
  <si>
    <t>イ</t>
    <phoneticPr fontId="3"/>
  </si>
  <si>
    <t>～</t>
    <phoneticPr fontId="3"/>
  </si>
  <si>
    <t>○</t>
  </si>
  <si>
    <t>H29.4</t>
    <phoneticPr fontId="3"/>
  </si>
  <si>
    <t>○</t>
    <phoneticPr fontId="3"/>
  </si>
  <si>
    <t>H28.3</t>
    <phoneticPr fontId="3"/>
  </si>
  <si>
    <t>H28.4</t>
    <phoneticPr fontId="3"/>
  </si>
  <si>
    <t>～</t>
  </si>
  <si>
    <t>H23.4</t>
    <phoneticPr fontId="3"/>
  </si>
  <si>
    <t>H29.3</t>
    <phoneticPr fontId="3"/>
  </si>
  <si>
    <t>滝川市教育推進計画</t>
    <phoneticPr fontId="3"/>
  </si>
  <si>
    <t>H30.4</t>
    <phoneticPr fontId="3"/>
  </si>
  <si>
    <t>H24.4</t>
    <phoneticPr fontId="3"/>
  </si>
  <si>
    <t>H27.4</t>
    <phoneticPr fontId="3"/>
  </si>
  <si>
    <t>【後志管内】</t>
    <rPh sb="1" eb="3">
      <t>シリベシ</t>
    </rPh>
    <rPh sb="3" eb="5">
      <t>カンナイ</t>
    </rPh>
    <phoneticPr fontId="3"/>
  </si>
  <si>
    <t>イ</t>
    <phoneticPr fontId="3"/>
  </si>
  <si>
    <t>ウ</t>
    <phoneticPr fontId="3"/>
  </si>
  <si>
    <t>〇</t>
  </si>
  <si>
    <t>～</t>
    <phoneticPr fontId="3"/>
  </si>
  <si>
    <t>H30.4</t>
    <phoneticPr fontId="3"/>
  </si>
  <si>
    <t>○</t>
    <phoneticPr fontId="3"/>
  </si>
  <si>
    <t>H28.4</t>
    <phoneticPr fontId="3"/>
  </si>
  <si>
    <t>H27.4</t>
    <phoneticPr fontId="3"/>
  </si>
  <si>
    <t>H31.3</t>
  </si>
  <si>
    <t>H31.4</t>
    <phoneticPr fontId="3"/>
  </si>
  <si>
    <t>ア</t>
    <phoneticPr fontId="3"/>
  </si>
  <si>
    <t>イ</t>
    <phoneticPr fontId="3"/>
  </si>
  <si>
    <t>～</t>
    <phoneticPr fontId="3"/>
  </si>
  <si>
    <t>○</t>
    <phoneticPr fontId="3"/>
  </si>
  <si>
    <t>苫小牧市</t>
    <phoneticPr fontId="3"/>
  </si>
  <si>
    <t>H28.4</t>
    <phoneticPr fontId="3"/>
  </si>
  <si>
    <t>登別市</t>
    <phoneticPr fontId="3"/>
  </si>
  <si>
    <t>H27.9</t>
    <phoneticPr fontId="3"/>
  </si>
  <si>
    <t>伊達市</t>
    <phoneticPr fontId="3"/>
  </si>
  <si>
    <t>H31.4</t>
    <phoneticPr fontId="3"/>
  </si>
  <si>
    <t>豊浦町</t>
    <phoneticPr fontId="3"/>
  </si>
  <si>
    <t>H30.4</t>
    <phoneticPr fontId="3"/>
  </si>
  <si>
    <t>洞爺湖町</t>
    <phoneticPr fontId="3"/>
  </si>
  <si>
    <t>H29.4</t>
    <phoneticPr fontId="3"/>
  </si>
  <si>
    <t>むかわ町</t>
    <phoneticPr fontId="3"/>
  </si>
  <si>
    <t>ウ</t>
    <phoneticPr fontId="3"/>
  </si>
  <si>
    <t>ア</t>
    <phoneticPr fontId="3"/>
  </si>
  <si>
    <t>イ</t>
    <phoneticPr fontId="3"/>
  </si>
  <si>
    <t>H24.4</t>
    <phoneticPr fontId="3"/>
  </si>
  <si>
    <t>長万部町</t>
    <phoneticPr fontId="3"/>
  </si>
  <si>
    <t>H23</t>
    <phoneticPr fontId="3"/>
  </si>
  <si>
    <t>H25.4</t>
    <phoneticPr fontId="3"/>
  </si>
  <si>
    <t>留萌　計</t>
    <rPh sb="0" eb="2">
      <t>ルモイ</t>
    </rPh>
    <phoneticPr fontId="3"/>
  </si>
  <si>
    <t>ア</t>
    <phoneticPr fontId="3"/>
  </si>
  <si>
    <t>イ</t>
    <phoneticPr fontId="3"/>
  </si>
  <si>
    <t>ウ</t>
    <phoneticPr fontId="3"/>
  </si>
  <si>
    <t>大空町</t>
    <rPh sb="0" eb="3">
      <t>オオゾラチョウ</t>
    </rPh>
    <phoneticPr fontId="3"/>
  </si>
  <si>
    <t>H28</t>
    <phoneticPr fontId="3"/>
  </si>
  <si>
    <t>ｵﾎｰﾂｸ　計</t>
    <phoneticPr fontId="3"/>
  </si>
  <si>
    <t>　全道　集計</t>
    <rPh sb="1" eb="2">
      <t>ゼン</t>
    </rPh>
    <rPh sb="2" eb="3">
      <t>ドウ</t>
    </rPh>
    <rPh sb="4" eb="5">
      <t>シュウ</t>
    </rPh>
    <rPh sb="5" eb="6">
      <t>ケイ</t>
    </rPh>
    <phoneticPr fontId="3"/>
  </si>
  <si>
    <t>オホーツク　計</t>
    <rPh sb="6" eb="7">
      <t>ケイ</t>
    </rPh>
    <phoneticPr fontId="3"/>
  </si>
  <si>
    <t>＜参考＞</t>
    <rPh sb="1" eb="3">
      <t>サンコウ</t>
    </rPh>
    <phoneticPr fontId="3"/>
  </si>
  <si>
    <t>北海道の策定状況（計画の形態：ア）</t>
    <rPh sb="0" eb="3">
      <t>ホッカイドウ</t>
    </rPh>
    <rPh sb="4" eb="6">
      <t>サクテイ</t>
    </rPh>
    <rPh sb="6" eb="8">
      <t>ジョウキョウ</t>
    </rPh>
    <rPh sb="9" eb="11">
      <t>ケイカク</t>
    </rPh>
    <rPh sb="12" eb="14">
      <t>ケイタイ</t>
    </rPh>
    <phoneticPr fontId="3"/>
  </si>
  <si>
    <t>概ね５年</t>
    <rPh sb="0" eb="1">
      <t>オオム</t>
    </rPh>
    <rPh sb="3" eb="4">
      <t>ネン</t>
    </rPh>
    <phoneticPr fontId="3"/>
  </si>
  <si>
    <t>平成２５年３月</t>
    <rPh sb="0" eb="2">
      <t>ヘイセイ</t>
    </rPh>
    <rPh sb="4" eb="5">
      <t>ネン</t>
    </rPh>
    <rPh sb="6" eb="7">
      <t>ガツ</t>
    </rPh>
    <phoneticPr fontId="3"/>
  </si>
  <si>
    <t>平成２５年４月～</t>
    <rPh sb="0" eb="2">
      <t>ヘイセイ</t>
    </rPh>
    <rPh sb="4" eb="5">
      <t>ネン</t>
    </rPh>
    <rPh sb="6" eb="7">
      <t>ガツ</t>
    </rPh>
    <phoneticPr fontId="3"/>
  </si>
  <si>
    <t>H30</t>
    <phoneticPr fontId="3"/>
  </si>
  <si>
    <t>H28.3</t>
    <phoneticPr fontId="3"/>
  </si>
  <si>
    <t>○</t>
    <phoneticPr fontId="3"/>
  </si>
  <si>
    <t>H25.4</t>
    <phoneticPr fontId="3"/>
  </si>
  <si>
    <t>H30.4</t>
    <phoneticPr fontId="3"/>
  </si>
  <si>
    <t>○</t>
    <phoneticPr fontId="3"/>
  </si>
  <si>
    <t>○</t>
    <phoneticPr fontId="3"/>
  </si>
  <si>
    <t>H29.4</t>
    <phoneticPr fontId="3"/>
  </si>
  <si>
    <t>○</t>
    <phoneticPr fontId="3"/>
  </si>
  <si>
    <t>H29.4</t>
    <phoneticPr fontId="3"/>
  </si>
  <si>
    <t>H29.4</t>
    <phoneticPr fontId="3"/>
  </si>
  <si>
    <t>H30.4</t>
    <phoneticPr fontId="3"/>
  </si>
  <si>
    <t>○</t>
    <phoneticPr fontId="3"/>
  </si>
  <si>
    <t>○</t>
    <phoneticPr fontId="3"/>
  </si>
  <si>
    <t>H30.4</t>
    <phoneticPr fontId="3"/>
  </si>
  <si>
    <t>～</t>
    <phoneticPr fontId="3"/>
  </si>
  <si>
    <t>R3.3</t>
  </si>
  <si>
    <t>R2.4</t>
  </si>
  <si>
    <t>R4.3</t>
  </si>
  <si>
    <t>R4.4</t>
  </si>
  <si>
    <t>R5.3</t>
  </si>
  <si>
    <t>R6.3</t>
  </si>
  <si>
    <t>R6.4</t>
  </si>
  <si>
    <t>R7.8</t>
  </si>
  <si>
    <t>R7.3</t>
  </si>
  <si>
    <t>R8.3</t>
  </si>
  <si>
    <t>R9.3</t>
  </si>
  <si>
    <t>R10</t>
  </si>
  <si>
    <t>R10.3</t>
  </si>
  <si>
    <t>R11.3</t>
  </si>
  <si>
    <t>R5.3</t>
    <phoneticPr fontId="3"/>
  </si>
  <si>
    <t>H30.4</t>
    <phoneticPr fontId="3"/>
  </si>
  <si>
    <t>R5.3</t>
    <phoneticPr fontId="3"/>
  </si>
  <si>
    <t>○</t>
    <phoneticPr fontId="3"/>
  </si>
  <si>
    <t>北海道スポーツ推進計画</t>
    <phoneticPr fontId="3"/>
  </si>
  <si>
    <t>策定年月</t>
    <rPh sb="0" eb="2">
      <t>サクテイ</t>
    </rPh>
    <rPh sb="2" eb="4">
      <t>ネンゲツ</t>
    </rPh>
    <phoneticPr fontId="3"/>
  </si>
  <si>
    <t>第２期北海道スポーツ推進計画</t>
    <rPh sb="0" eb="1">
      <t>ダイ</t>
    </rPh>
    <rPh sb="2" eb="3">
      <t>キ</t>
    </rPh>
    <rPh sb="3" eb="6">
      <t>ホッカイドウ</t>
    </rPh>
    <rPh sb="10" eb="12">
      <t>スイシン</t>
    </rPh>
    <rPh sb="12" eb="14">
      <t>ケイカク</t>
    </rPh>
    <phoneticPr fontId="3"/>
  </si>
  <si>
    <t>５年</t>
    <rPh sb="1" eb="2">
      <t>ネン</t>
    </rPh>
    <phoneticPr fontId="3"/>
  </si>
  <si>
    <t>平成３０年３月</t>
    <rPh sb="0" eb="2">
      <t>ヘイセイ</t>
    </rPh>
    <rPh sb="4" eb="5">
      <t>ネン</t>
    </rPh>
    <rPh sb="6" eb="7">
      <t>ガツ</t>
    </rPh>
    <phoneticPr fontId="3"/>
  </si>
  <si>
    <t>平成３０年４月～令和５年３月</t>
    <rPh sb="0" eb="2">
      <t>ヘイセイ</t>
    </rPh>
    <rPh sb="4" eb="5">
      <t>ネン</t>
    </rPh>
    <rPh sb="6" eb="7">
      <t>ガツ</t>
    </rPh>
    <rPh sb="8" eb="10">
      <t>レイワ</t>
    </rPh>
    <rPh sb="11" eb="12">
      <t>ネン</t>
    </rPh>
    <rPh sb="13" eb="14">
      <t>ガツ</t>
    </rPh>
    <phoneticPr fontId="3"/>
  </si>
  <si>
    <t>○</t>
    <phoneticPr fontId="3"/>
  </si>
  <si>
    <t>※　スポーツ振興に関する単独の計画またはスポーツ振興に関する項目を位置づけた市町村の総合計画の策定予定数</t>
    <rPh sb="6" eb="8">
      <t>シンコウ</t>
    </rPh>
    <rPh sb="9" eb="10">
      <t>カン</t>
    </rPh>
    <rPh sb="12" eb="14">
      <t>タンドク</t>
    </rPh>
    <rPh sb="15" eb="17">
      <t>ケイカク</t>
    </rPh>
    <rPh sb="24" eb="26">
      <t>シンコウ</t>
    </rPh>
    <rPh sb="27" eb="28">
      <t>カン</t>
    </rPh>
    <rPh sb="30" eb="32">
      <t>コウモク</t>
    </rPh>
    <rPh sb="33" eb="35">
      <t>イチ</t>
    </rPh>
    <rPh sb="38" eb="41">
      <t>シチョウソン</t>
    </rPh>
    <rPh sb="42" eb="44">
      <t>ソウゴウ</t>
    </rPh>
    <rPh sb="44" eb="46">
      <t>ケイカク</t>
    </rPh>
    <rPh sb="47" eb="49">
      <t>サクテイ</t>
    </rPh>
    <rPh sb="49" eb="51">
      <t>ヨテイ</t>
    </rPh>
    <rPh sb="51" eb="52">
      <t>スウ</t>
    </rPh>
    <phoneticPr fontId="3"/>
  </si>
  <si>
    <t>利尻富士町</t>
    <rPh sb="0" eb="5">
      <t>リシリフジチョウ</t>
    </rPh>
    <phoneticPr fontId="3"/>
  </si>
  <si>
    <t>○</t>
    <phoneticPr fontId="3"/>
  </si>
  <si>
    <t>ウ</t>
    <phoneticPr fontId="3"/>
  </si>
  <si>
    <t>無</t>
    <phoneticPr fontId="3"/>
  </si>
  <si>
    <t>第3次美唄市生涯学習推進計画前期基本計画</t>
    <rPh sb="14" eb="16">
      <t>ゼンキ</t>
    </rPh>
    <phoneticPr fontId="0"/>
  </si>
  <si>
    <t>R3.4</t>
  </si>
  <si>
    <t>市町村名</t>
    <rPh sb="0" eb="4">
      <t>シチョウソンメイ</t>
    </rPh>
    <phoneticPr fontId="3"/>
  </si>
  <si>
    <t>第６次芦別市総合計画</t>
  </si>
  <si>
    <t>R１2.3</t>
    <phoneticPr fontId="3"/>
  </si>
  <si>
    <t>第6次赤平市社会教育中期計画</t>
  </si>
  <si>
    <t>第８次三笠市総合計画</t>
  </si>
  <si>
    <t>H24.4</t>
  </si>
  <si>
    <t>第２期砂川市スポーツ推進計画</t>
  </si>
  <si>
    <t>R12.3</t>
  </si>
  <si>
    <t>第７次歌志内市社会教育中期計画</t>
  </si>
  <si>
    <t>第２次深川市スポーツ振興計画</t>
  </si>
  <si>
    <t>第6期南幌町総合計画</t>
  </si>
  <si>
    <t>奈井江町第６期まちづくり計画</t>
  </si>
  <si>
    <t>上砂川町第7次社会教育中期計画</t>
  </si>
  <si>
    <t>第６次由仁町総合計画</t>
  </si>
  <si>
    <t>第3期長沼町スポーツ推進計画</t>
  </si>
  <si>
    <t>第９次浦臼町社会教育中期計画</t>
  </si>
  <si>
    <t>第７期新十津川町社会教育実施計画</t>
  </si>
  <si>
    <t>第９次妹背牛町総合振興計画</t>
  </si>
  <si>
    <t>第6次秩父別町総合計画（後期）</t>
  </si>
  <si>
    <t>Ｒ3.4</t>
  </si>
  <si>
    <t>Ｒ8.3</t>
  </si>
  <si>
    <t>第6次雨竜町社会教育中期計画</t>
  </si>
  <si>
    <t>H30.4</t>
  </si>
  <si>
    <t>北竜町社会教育中期計画</t>
  </si>
  <si>
    <t>H31.4</t>
  </si>
  <si>
    <t>沼田町総合教育後期計画</t>
  </si>
  <si>
    <t>札幌市スポーツ推進計画</t>
  </si>
  <si>
    <t>H25.4</t>
  </si>
  <si>
    <t>第6期江別市スポーツ振興計画</t>
  </si>
  <si>
    <t>千歳市教育振興基本計画</t>
  </si>
  <si>
    <t>Ｒ12.3</t>
  </si>
  <si>
    <t>恵庭市運動・スポーツ推進計画</t>
  </si>
  <si>
    <t>R7</t>
  </si>
  <si>
    <t>北広島市教育基本計画北広島市スポーツ振興計画</t>
  </si>
  <si>
    <t>Ｒ3</t>
    <phoneticPr fontId="3"/>
  </si>
  <si>
    <t>Ｒ12</t>
    <phoneticPr fontId="3"/>
  </si>
  <si>
    <t>石狩市健康づくり計画（第２次）</t>
  </si>
  <si>
    <t>令和3年度　当別町社会教育推進計画</t>
  </si>
  <si>
    <t>第４次新篠津村生涯学習総合計画</t>
  </si>
  <si>
    <t>R14.4</t>
  </si>
  <si>
    <t>第７次小樽市総合計画、
小樽市教育推進計画</t>
  </si>
  <si>
    <t>第6次余市町社会教育中期計画</t>
  </si>
  <si>
    <t>第４次古平町社会教育教育中期計画</t>
  </si>
  <si>
    <t>新たな岩内町総合計画</t>
  </si>
  <si>
    <t>H21.4</t>
  </si>
  <si>
    <t>第8次京極町社会教育中期計画</t>
  </si>
  <si>
    <t>喜茂別町社会教育振興基本計画</t>
  </si>
  <si>
    <t>ニセコ町社会教育中期計画</t>
  </si>
  <si>
    <t>第6次蘭越町生涯学習推進計画</t>
  </si>
  <si>
    <t>寿都町教育振興基本計画</t>
  </si>
  <si>
    <t>第６期仁木町総合計画</t>
  </si>
  <si>
    <t>R13.3</t>
    <phoneticPr fontId="3"/>
  </si>
  <si>
    <t>第5次共和町社会教育中期計画</t>
  </si>
  <si>
    <t>R5.3</t>
    <phoneticPr fontId="3"/>
  </si>
  <si>
    <t>赤井川村総合計画</t>
  </si>
  <si>
    <t>H28.4</t>
  </si>
  <si>
    <t>R8.3</t>
    <phoneticPr fontId="3"/>
  </si>
  <si>
    <t>第５期留寿都村社会教育中期計画</t>
  </si>
  <si>
    <t>R3.4</t>
    <phoneticPr fontId="3"/>
  </si>
  <si>
    <t>R8.3</t>
    <phoneticPr fontId="3"/>
  </si>
  <si>
    <t>第９期真狩村社会教育中期計画</t>
  </si>
  <si>
    <t>島牧村教育振興計画</t>
  </si>
  <si>
    <t>R2.4</t>
    <phoneticPr fontId="3"/>
  </si>
  <si>
    <t>R7.3</t>
    <phoneticPr fontId="3"/>
  </si>
  <si>
    <t>第6次室蘭市総合計画</t>
  </si>
  <si>
    <t>概ね10年</t>
  </si>
  <si>
    <t>第２次登別市スポーツ推進基本計画</t>
  </si>
  <si>
    <t>伊達市教育振興基本計画</t>
  </si>
  <si>
    <t>R10.3</t>
    <phoneticPr fontId="3"/>
  </si>
  <si>
    <t>社会教育推進計画</t>
  </si>
  <si>
    <t>第３次洞爺湖町社会教育中期計画</t>
  </si>
  <si>
    <t>壮瞥町スポーツ推進計画</t>
  </si>
  <si>
    <t>R7.3</t>
    <phoneticPr fontId="3"/>
  </si>
  <si>
    <t>第3次白老町社会教育中期計画</t>
  </si>
  <si>
    <t>R3.4</t>
    <phoneticPr fontId="3"/>
  </si>
  <si>
    <t>R11.3</t>
    <phoneticPr fontId="3"/>
  </si>
  <si>
    <t>第2次安平町総合計画</t>
  </si>
  <si>
    <t>R9.3</t>
    <phoneticPr fontId="3"/>
  </si>
  <si>
    <t>厚真町教育振興基本計画</t>
  </si>
  <si>
    <t>第3次むかわ町社会教育中期計画</t>
  </si>
  <si>
    <t>第２次日高町総合振興計画</t>
  </si>
  <si>
    <t>平取町教育推進計画</t>
  </si>
  <si>
    <t>第3次新ひだか町社会教育中期計画</t>
  </si>
  <si>
    <t>R8.3</t>
    <phoneticPr fontId="3"/>
  </si>
  <si>
    <t>第9次様似町総合計画</t>
  </si>
  <si>
    <t>R12.3</t>
    <phoneticPr fontId="3"/>
  </si>
  <si>
    <t>第６次えりも町社会教育中期計画</t>
  </si>
  <si>
    <t>函館市スポーツ推進計画</t>
  </si>
  <si>
    <t>第2次北斗市総合計画</t>
  </si>
  <si>
    <t>第6次松前町社会教育中期計画</t>
  </si>
  <si>
    <t>第６次福島町社会教育中期計画</t>
  </si>
  <si>
    <t>R5</t>
    <phoneticPr fontId="3"/>
  </si>
  <si>
    <t>R1</t>
    <phoneticPr fontId="3"/>
  </si>
  <si>
    <t>知内町スポーツ推進計画</t>
    <phoneticPr fontId="3"/>
  </si>
  <si>
    <t>第７次木古内町教育総合中期計画</t>
  </si>
  <si>
    <t>第５次七飯町総合計画</t>
  </si>
  <si>
    <t>R8.3</t>
    <phoneticPr fontId="3"/>
  </si>
  <si>
    <t>第5次鹿部町総合計画</t>
  </si>
  <si>
    <t>第２次森町総合開発計画</t>
  </si>
  <si>
    <t>R9.3</t>
    <phoneticPr fontId="3"/>
  </si>
  <si>
    <t>第２期八雲町教育推進計画　</t>
  </si>
  <si>
    <t>R5.3</t>
    <phoneticPr fontId="3"/>
  </si>
  <si>
    <t>R13.3</t>
    <phoneticPr fontId="3"/>
  </si>
  <si>
    <t>上ノ国町教育振興基本計画</t>
  </si>
  <si>
    <t>R12.3</t>
    <phoneticPr fontId="3"/>
  </si>
  <si>
    <t>厚沢部町スポーツ推進計画</t>
  </si>
  <si>
    <t>R5.3</t>
    <phoneticPr fontId="3"/>
  </si>
  <si>
    <t>乙部町まちづくり計画</t>
  </si>
  <si>
    <t>H24</t>
    <phoneticPr fontId="3"/>
  </si>
  <si>
    <t>R3</t>
    <phoneticPr fontId="3"/>
  </si>
  <si>
    <t>第9次奥尻町社会教育中期計画</t>
  </si>
  <si>
    <t>R3.4</t>
    <phoneticPr fontId="3"/>
  </si>
  <si>
    <t>R8.3</t>
    <phoneticPr fontId="3"/>
  </si>
  <si>
    <t>今金町スポーツ推進計画</t>
  </si>
  <si>
    <t>第２次せたな町総合計画
せたな町教育推進計画</t>
  </si>
  <si>
    <t>H30
R2</t>
  </si>
  <si>
    <t>R8
R6</t>
  </si>
  <si>
    <t>第２次旭川市スポーツ振興計画</t>
  </si>
  <si>
    <t>R4</t>
    <phoneticPr fontId="3"/>
  </si>
  <si>
    <t>第２期士別市スポーツ推進計画</t>
  </si>
  <si>
    <t>名寄市総合計画　－第２次－</t>
  </si>
  <si>
    <t>第6次富良野市総合計画</t>
  </si>
  <si>
    <t>第8次鷹栖町総合振興計画</t>
  </si>
  <si>
    <t>R2.4</t>
    <phoneticPr fontId="3"/>
  </si>
  <si>
    <t>R12.3</t>
    <phoneticPr fontId="3"/>
  </si>
  <si>
    <t>東神楽町教育ビジョン2024</t>
  </si>
  <si>
    <t>比布町社会教育中期振興計画</t>
  </si>
  <si>
    <t>愛別町教育振興基本計画</t>
  </si>
  <si>
    <t>上川町社会教育中期振興計画</t>
  </si>
  <si>
    <t>東川町社会教育推進中期計画</t>
  </si>
  <si>
    <t>第10次美瑛町社会教育中期計画</t>
  </si>
  <si>
    <t>R3.4</t>
    <phoneticPr fontId="3"/>
  </si>
  <si>
    <t>R7.3</t>
    <phoneticPr fontId="3"/>
  </si>
  <si>
    <t>上富良野町教育振興基本計画</t>
  </si>
  <si>
    <t>南富良野町スポーツ推進計画</t>
  </si>
  <si>
    <t>なし</t>
  </si>
  <si>
    <t>占冠村第７次社会教育中期計画</t>
  </si>
  <si>
    <t>第9次和寒町社会教育中期振興計画</t>
  </si>
  <si>
    <t>R3.4</t>
    <phoneticPr fontId="3"/>
  </si>
  <si>
    <t>R8.3</t>
    <phoneticPr fontId="3"/>
  </si>
  <si>
    <t>第2次剣淵町教育振興基本計画</t>
  </si>
  <si>
    <t>R3.4</t>
    <phoneticPr fontId="3"/>
  </si>
  <si>
    <t>R8.3</t>
    <phoneticPr fontId="3"/>
  </si>
  <si>
    <t>第2期下川町総合教育大綱</t>
  </si>
  <si>
    <t>R13.3</t>
    <phoneticPr fontId="3"/>
  </si>
  <si>
    <t>第6次美深町総合計画
第9次美深町社会教育推進中期計画</t>
  </si>
  <si>
    <t>R13.3
R8.3</t>
  </si>
  <si>
    <t>音威子府村第８次社会教育中期計画</t>
  </si>
  <si>
    <t>第10期中川町社会教育中期計画</t>
  </si>
  <si>
    <t>R2.4</t>
    <phoneticPr fontId="3"/>
  </si>
  <si>
    <t>R7.3</t>
    <phoneticPr fontId="3"/>
  </si>
  <si>
    <t>第10次幌加内町社会教育中期計画</t>
  </si>
  <si>
    <t>留萌市社会教育振興計画</t>
  </si>
  <si>
    <t>R4.3</t>
    <phoneticPr fontId="3"/>
  </si>
  <si>
    <t>第八次増毛町社会教育中期計画</t>
  </si>
  <si>
    <t>小平町第７次社会教育中期計画</t>
  </si>
  <si>
    <t>R2.4</t>
    <phoneticPr fontId="3"/>
  </si>
  <si>
    <t>R7.3</t>
    <phoneticPr fontId="3"/>
  </si>
  <si>
    <t>苫前町第９次社会教育中期振興計画</t>
  </si>
  <si>
    <t>R3.4</t>
    <phoneticPr fontId="3"/>
  </si>
  <si>
    <t>R8.3</t>
    <phoneticPr fontId="3"/>
  </si>
  <si>
    <t>第６次羽幌町総合振興計画ほっとプラン</t>
  </si>
  <si>
    <t>第８次初山別村社会教育計画</t>
  </si>
  <si>
    <t>令和３年度遠別町社会教育推進計画</t>
  </si>
  <si>
    <t>R4.3</t>
    <phoneticPr fontId="3"/>
  </si>
  <si>
    <t>第７期天塩町総合振興計画</t>
  </si>
  <si>
    <t>第8次稚内市スポーツ振興中期計画</t>
  </si>
  <si>
    <t>R8.3</t>
    <phoneticPr fontId="3"/>
  </si>
  <si>
    <t>第11次浜頓別町教育推進計画　</t>
  </si>
  <si>
    <t>H31.4</t>
    <phoneticPr fontId="3"/>
  </si>
  <si>
    <t>R5.3</t>
    <phoneticPr fontId="3"/>
  </si>
  <si>
    <t>枝幸町教育推進計画</t>
  </si>
  <si>
    <t>第5次豊富町まちづくり計画</t>
  </si>
  <si>
    <t>R10.3</t>
    <phoneticPr fontId="3"/>
  </si>
  <si>
    <t>礼文町教育推進計画</t>
  </si>
  <si>
    <t>利尻町教育推進計画</t>
  </si>
  <si>
    <t>第３期利尻富士町生涯学習推進計画</t>
  </si>
  <si>
    <t>幌延町第7次社会教育中期計画</t>
  </si>
  <si>
    <t>令和3年度スポーツ推進計画</t>
  </si>
  <si>
    <t>紋別市スポーツ推進計画</t>
  </si>
  <si>
    <t>第２次大空町総合計画</t>
  </si>
  <si>
    <t>美幌町第8次社会教育中期計画</t>
  </si>
  <si>
    <t>R.8.3</t>
  </si>
  <si>
    <t>津別町第6次総合計画
第７次津別町社会教育中期計画</t>
  </si>
  <si>
    <t>第２期斜里町スポーツ推進計画</t>
  </si>
  <si>
    <t>第9次清里町社会教育中期計画</t>
  </si>
  <si>
    <t>第11次小清水町社会教育中期計画</t>
  </si>
  <si>
    <t>第６次置戸町総合計画</t>
  </si>
  <si>
    <t>R2.4</t>
    <phoneticPr fontId="3"/>
  </si>
  <si>
    <t>R10.3</t>
    <phoneticPr fontId="3"/>
  </si>
  <si>
    <t>佐呂間町総合計画（第5期）
佐呂間町社会教育中期計画（第8次）</t>
    <phoneticPr fontId="3"/>
  </si>
  <si>
    <t>R3.4.1
R3.4.1</t>
    <phoneticPr fontId="3"/>
  </si>
  <si>
    <t>R13.3
R8.3</t>
    <phoneticPr fontId="3"/>
  </si>
  <si>
    <t>第2次湧別町社会教育中期計画</t>
  </si>
  <si>
    <t>第六期興部町総合計画</t>
  </si>
  <si>
    <t>第９次雄武町社会教育中期計画</t>
  </si>
  <si>
    <t>R5.3</t>
    <phoneticPr fontId="3"/>
  </si>
  <si>
    <t>第４期西興部村総合計画</t>
  </si>
  <si>
    <t>R4.3</t>
    <phoneticPr fontId="3"/>
  </si>
  <si>
    <t>帯広市第七期総合計画
帯広市教育基本計画</t>
  </si>
  <si>
    <t>R12.3</t>
    <phoneticPr fontId="3"/>
  </si>
  <si>
    <t>音更町第八次社会教育中期計画</t>
  </si>
  <si>
    <t>R3.4</t>
    <phoneticPr fontId="3"/>
  </si>
  <si>
    <t>R8.3</t>
    <phoneticPr fontId="3"/>
  </si>
  <si>
    <t>士幌町社会教育中期計画</t>
  </si>
  <si>
    <t>上士幌町第８期社会教育中期計画</t>
  </si>
  <si>
    <t>第7期鹿追町総合計画</t>
  </si>
  <si>
    <t>R9.3</t>
    <phoneticPr fontId="3"/>
  </si>
  <si>
    <t>新得町社会教育中期計画</t>
  </si>
  <si>
    <t>第６期清水町総合計画</t>
  </si>
  <si>
    <t>R13.3</t>
    <phoneticPr fontId="3"/>
  </si>
  <si>
    <t>第５期芽室町総合計画</t>
  </si>
  <si>
    <t>第6期大樹町生涯学習推進計画</t>
  </si>
  <si>
    <t>広尾町生涯学習推進計画</t>
  </si>
  <si>
    <t>第6次幕別町生涯学習中期計画
第１期幕別町スポーツ推進計画</t>
    <phoneticPr fontId="3"/>
  </si>
  <si>
    <t>H31.4
R3.4</t>
    <phoneticPr fontId="3"/>
  </si>
  <si>
    <t>R6.3
R6.3</t>
    <phoneticPr fontId="3"/>
  </si>
  <si>
    <t>第5次池田町教育基本計画</t>
  </si>
  <si>
    <t>第7次本別町総合計画</t>
  </si>
  <si>
    <t>第５次足寄町生涯学習推進計画</t>
  </si>
  <si>
    <t>第９期陸別町社会教育計画</t>
  </si>
  <si>
    <t>第９期浦幌町社会教育中期計画</t>
  </si>
  <si>
    <t>第９次豊頃町社会教育中期計画</t>
  </si>
  <si>
    <t>中札内村まちづくり計画　後期基本計画</t>
  </si>
  <si>
    <t>第9次更別村社会教育中期計画</t>
  </si>
  <si>
    <t>釧路市社会教育推進計画</t>
  </si>
  <si>
    <t>第6期厚岸町総合計画</t>
  </si>
  <si>
    <t>第6期浜中町まちづくり総合計画</t>
  </si>
  <si>
    <t>標茶町第５期総合計画</t>
  </si>
  <si>
    <t>第７次弟子屈町社会教育中期計画</t>
  </si>
  <si>
    <t>H29.4</t>
  </si>
  <si>
    <t>つるい未来創造プラン
（第５次鶴居村総合計画）</t>
  </si>
  <si>
    <t>R10.3</t>
    <phoneticPr fontId="3"/>
  </si>
  <si>
    <t>第5次釧路町スポーツ推進計画</t>
  </si>
  <si>
    <t>R6.3</t>
    <phoneticPr fontId="3"/>
  </si>
  <si>
    <t>別海町総合計画</t>
  </si>
  <si>
    <t>中標津町スポーツ基本計画</t>
  </si>
  <si>
    <t>R3.3</t>
    <phoneticPr fontId="3"/>
  </si>
  <si>
    <t>標津町スポーツ振興中期計画</t>
  </si>
  <si>
    <t>羅臼町第8次会教育中期計画</t>
  </si>
  <si>
    <t>まちづくり総合計画
生涯学習推進計画</t>
    <phoneticPr fontId="3"/>
  </si>
  <si>
    <t>猿払村</t>
    <phoneticPr fontId="3"/>
  </si>
  <si>
    <t>第７次猿払村総合計画</t>
    <phoneticPr fontId="3"/>
  </si>
  <si>
    <t>未提出</t>
    <rPh sb="0" eb="3">
      <t>ミテイシュツ</t>
    </rPh>
    <phoneticPr fontId="3"/>
  </si>
  <si>
    <t>R3.4.1現在</t>
    <rPh sb="6" eb="8">
      <t>ゲンザイ</t>
    </rPh>
    <phoneticPr fontId="3"/>
  </si>
  <si>
    <t>１８　市町村におけるスポーツ推進計画（振興計画）の策定状況</t>
    <rPh sb="3" eb="6">
      <t>シチョウソン</t>
    </rPh>
    <rPh sb="14" eb="16">
      <t>スイシン</t>
    </rPh>
    <rPh sb="16" eb="18">
      <t>ケイカク</t>
    </rPh>
    <rPh sb="19" eb="21">
      <t>シンコウ</t>
    </rPh>
    <rPh sb="21" eb="23">
      <t>ケイカク</t>
    </rPh>
    <rPh sb="25" eb="27">
      <t>サクテイ</t>
    </rPh>
    <rPh sb="27" eb="29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</si>
</sst>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32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5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7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23" borderId="71" applyNumberFormat="0" applyFont="0" applyAlignment="0" applyProtection="0">
      <alignment vertical="center"/>
    </xf>
    <xf numFmtId="0" fontId="17" fillId="0" borderId="72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24" borderId="7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74" applyNumberFormat="0" applyFill="0" applyAlignment="0" applyProtection="0">
      <alignment vertical="center"/>
    </xf>
    <xf numFmtId="0" fontId="23" fillId="0" borderId="75" applyNumberFormat="0" applyFill="0" applyAlignment="0" applyProtection="0">
      <alignment vertical="center"/>
    </xf>
    <xf numFmtId="0" fontId="24" fillId="0" borderId="7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77" applyNumberFormat="0" applyFill="0" applyAlignment="0" applyProtection="0">
      <alignment vertical="center"/>
    </xf>
    <xf numFmtId="0" fontId="19" fillId="24" borderId="7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8" borderId="73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277">
    <xf numFmtId="0" fontId="0" fillId="0" borderId="0" xfId="0"/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 shrinkToFit="1"/>
    </xf>
    <xf numFmtId="0" fontId="9" fillId="0" borderId="0" xfId="1" applyFont="1" applyAlignment="1">
      <alignment vertical="center"/>
    </xf>
    <xf numFmtId="0" fontId="8" fillId="0" borderId="0" xfId="1" applyFont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52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6" fillId="0" borderId="5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vertical="center" shrinkToFit="1"/>
    </xf>
    <xf numFmtId="0" fontId="2" fillId="0" borderId="0" xfId="1" applyFont="1" applyFill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42" xfId="1" applyNumberFormat="1" applyFont="1" applyFill="1" applyBorder="1" applyAlignment="1">
      <alignment horizontal="center" vertical="center" shrinkToFit="1"/>
    </xf>
    <xf numFmtId="0" fontId="6" fillId="0" borderId="42" xfId="1" applyFont="1" applyFill="1" applyBorder="1" applyAlignment="1">
      <alignment horizontal="center" vertical="center" shrinkToFit="1"/>
    </xf>
    <xf numFmtId="0" fontId="6" fillId="0" borderId="59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2" fillId="0" borderId="48" xfId="1" applyFont="1" applyFill="1" applyBorder="1" applyAlignment="1">
      <alignment horizontal="left" vertical="center" wrapText="1" shrinkToFit="1"/>
    </xf>
    <xf numFmtId="57" fontId="6" fillId="0" borderId="42" xfId="1" applyNumberFormat="1" applyFont="1" applyFill="1" applyBorder="1" applyAlignment="1">
      <alignment horizontal="center" vertical="center" shrinkToFit="1"/>
    </xf>
    <xf numFmtId="176" fontId="6" fillId="0" borderId="26" xfId="1" applyNumberFormat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2" fillId="0" borderId="26" xfId="1" applyFont="1" applyFill="1" applyBorder="1" applyAlignment="1">
      <alignment horizontal="left" vertical="center" wrapText="1" shrinkToFit="1"/>
    </xf>
    <xf numFmtId="57" fontId="6" fillId="0" borderId="11" xfId="1" applyNumberFormat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176" fontId="6" fillId="0" borderId="50" xfId="1" applyNumberFormat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60" xfId="1" applyFont="1" applyFill="1" applyBorder="1" applyAlignment="1">
      <alignment horizontal="center" vertical="center" shrinkToFit="1"/>
    </xf>
    <xf numFmtId="0" fontId="6" fillId="0" borderId="50" xfId="1" applyFont="1" applyFill="1" applyBorder="1" applyAlignment="1">
      <alignment horizontal="center" vertical="center" shrinkToFit="1"/>
    </xf>
    <xf numFmtId="176" fontId="6" fillId="0" borderId="11" xfId="1" applyNumberFormat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176" fontId="6" fillId="0" borderId="44" xfId="1" applyNumberFormat="1" applyFont="1" applyFill="1" applyBorder="1" applyAlignment="1">
      <alignment horizontal="center" vertical="center" shrinkToFit="1"/>
    </xf>
    <xf numFmtId="0" fontId="6" fillId="0" borderId="64" xfId="1" applyFont="1" applyFill="1" applyBorder="1" applyAlignment="1">
      <alignment horizontal="center" vertical="center" shrinkToFit="1"/>
    </xf>
    <xf numFmtId="0" fontId="6" fillId="0" borderId="49" xfId="1" quotePrefix="1" applyFont="1" applyFill="1" applyBorder="1" applyAlignment="1">
      <alignment horizontal="center" vertical="center" shrinkToFit="1"/>
    </xf>
    <xf numFmtId="0" fontId="6" fillId="0" borderId="64" xfId="1" quotePrefix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  <xf numFmtId="0" fontId="6" fillId="0" borderId="65" xfId="1" applyFont="1" applyFill="1" applyBorder="1" applyAlignment="1">
      <alignment horizontal="center" vertical="center" shrinkToFit="1"/>
    </xf>
    <xf numFmtId="0" fontId="6" fillId="0" borderId="49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left" vertical="center" shrinkToFit="1"/>
    </xf>
    <xf numFmtId="0" fontId="6" fillId="0" borderId="66" xfId="1" quotePrefix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 shrinkToFit="1"/>
    </xf>
    <xf numFmtId="176" fontId="5" fillId="0" borderId="27" xfId="1" applyNumberFormat="1" applyFont="1" applyFill="1" applyBorder="1" applyAlignment="1">
      <alignment horizontal="left" vertical="center" shrinkToFit="1"/>
    </xf>
    <xf numFmtId="176" fontId="2" fillId="0" borderId="0" xfId="1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shrinkToFit="1"/>
    </xf>
    <xf numFmtId="0" fontId="4" fillId="0" borderId="26" xfId="1" applyFont="1" applyFill="1" applyBorder="1" applyAlignment="1">
      <alignment horizontal="center" vertical="center" shrinkToFit="1"/>
    </xf>
    <xf numFmtId="0" fontId="4" fillId="0" borderId="39" xfId="1" applyFont="1" applyFill="1" applyBorder="1" applyAlignment="1">
      <alignment horizontal="center" vertical="center" shrinkToFit="1"/>
    </xf>
    <xf numFmtId="0" fontId="4" fillId="0" borderId="50" xfId="1" applyFont="1" applyFill="1" applyBorder="1" applyAlignment="1">
      <alignment horizontal="center" vertical="center" shrinkToFit="1"/>
    </xf>
    <xf numFmtId="176" fontId="9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 vertical="center" wrapText="1" shrinkToFit="1"/>
    </xf>
    <xf numFmtId="57" fontId="6" fillId="0" borderId="0" xfId="1" applyNumberFormat="1" applyFont="1" applyFill="1" applyBorder="1" applyAlignment="1">
      <alignment horizontal="center" vertical="center" shrinkToFit="1"/>
    </xf>
    <xf numFmtId="176" fontId="6" fillId="2" borderId="0" xfId="1" applyNumberFormat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left" vertical="center" wrapText="1" shrinkToFit="1"/>
    </xf>
    <xf numFmtId="57" fontId="6" fillId="2" borderId="0" xfId="1" applyNumberFormat="1" applyFont="1" applyFill="1" applyBorder="1" applyAlignment="1">
      <alignment horizontal="center" vertical="center" shrinkToFit="1"/>
    </xf>
    <xf numFmtId="57" fontId="6" fillId="0" borderId="0" xfId="1" applyNumberFormat="1" applyFont="1" applyFill="1" applyBorder="1" applyAlignment="1">
      <alignment horizontal="center" vertical="center" wrapText="1" shrinkToFit="1"/>
    </xf>
    <xf numFmtId="0" fontId="6" fillId="0" borderId="0" xfId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horizontal="center" vertical="center" wrapText="1" shrinkToFit="1"/>
    </xf>
    <xf numFmtId="0" fontId="6" fillId="0" borderId="0" xfId="1" quotePrefix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left" vertical="center" wrapText="1" shrinkToFit="1"/>
    </xf>
    <xf numFmtId="176" fontId="6" fillId="0" borderId="0" xfId="1" applyNumberFormat="1" applyFont="1" applyBorder="1" applyAlignment="1">
      <alignment horizontal="center" vertical="center" shrinkToFit="1"/>
    </xf>
    <xf numFmtId="0" fontId="6" fillId="0" borderId="0" xfId="1" quotePrefix="1" applyFont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177" fontId="8" fillId="0" borderId="0" xfId="1" applyNumberFormat="1" applyFont="1" applyAlignment="1">
      <alignment vertical="center" shrinkToFit="1"/>
    </xf>
    <xf numFmtId="57" fontId="8" fillId="0" borderId="0" xfId="1" applyNumberFormat="1" applyFont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176" fontId="9" fillId="0" borderId="0" xfId="1" applyNumberFormat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0" fontId="9" fillId="0" borderId="0" xfId="1" applyFont="1" applyAlignment="1">
      <alignment vertical="top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46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 shrinkToFit="1"/>
    </xf>
    <xf numFmtId="0" fontId="8" fillId="0" borderId="0" xfId="1" applyFont="1" applyFill="1" applyBorder="1" applyAlignment="1">
      <alignment vertical="center" shrinkToFit="1"/>
    </xf>
    <xf numFmtId="0" fontId="6" fillId="0" borderId="5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176" fontId="11" fillId="0" borderId="0" xfId="1" applyNumberFormat="1" applyFont="1" applyFill="1" applyBorder="1" applyAlignment="1">
      <alignment vertical="top"/>
    </xf>
    <xf numFmtId="0" fontId="6" fillId="0" borderId="52" xfId="1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55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0" fontId="8" fillId="0" borderId="45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quotePrefix="1" applyFont="1" applyFill="1" applyBorder="1" applyAlignment="1">
      <alignment horizontal="center" vertical="center" shrinkToFit="1"/>
    </xf>
    <xf numFmtId="0" fontId="4" fillId="0" borderId="68" xfId="1" applyFont="1" applyFill="1" applyBorder="1" applyAlignment="1">
      <alignment horizontal="center" vertical="center" shrinkToFit="1"/>
    </xf>
    <xf numFmtId="0" fontId="4" fillId="0" borderId="59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36" xfId="1" applyFont="1" applyFill="1" applyBorder="1" applyAlignment="1">
      <alignment horizontal="center" vertical="center" shrinkToFit="1"/>
    </xf>
    <xf numFmtId="0" fontId="4" fillId="0" borderId="6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46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176" fontId="6" fillId="25" borderId="22" xfId="1" applyNumberFormat="1" applyFont="1" applyFill="1" applyBorder="1" applyAlignment="1">
      <alignment horizontal="center" vertical="center" shrinkToFit="1"/>
    </xf>
    <xf numFmtId="0" fontId="6" fillId="25" borderId="19" xfId="1" applyFont="1" applyFill="1" applyBorder="1" applyAlignment="1">
      <alignment horizontal="center" vertical="center" shrinkToFit="1"/>
    </xf>
    <xf numFmtId="0" fontId="6" fillId="25" borderId="36" xfId="1" applyFont="1" applyFill="1" applyBorder="1" applyAlignment="1">
      <alignment horizontal="center" vertical="center" shrinkToFit="1"/>
    </xf>
    <xf numFmtId="0" fontId="6" fillId="25" borderId="2" xfId="1" applyFont="1" applyFill="1" applyBorder="1" applyAlignment="1">
      <alignment horizontal="center" vertical="center" shrinkToFit="1"/>
    </xf>
    <xf numFmtId="0" fontId="6" fillId="25" borderId="5" xfId="1" applyFont="1" applyFill="1" applyBorder="1" applyAlignment="1">
      <alignment horizontal="center" vertical="center" shrinkToFit="1"/>
    </xf>
    <xf numFmtId="0" fontId="6" fillId="25" borderId="39" xfId="1" applyFont="1" applyFill="1" applyBorder="1" applyAlignment="1">
      <alignment horizontal="left" vertical="center" wrapText="1" shrinkToFit="1"/>
    </xf>
    <xf numFmtId="0" fontId="6" fillId="25" borderId="22" xfId="1" applyFont="1" applyFill="1" applyBorder="1" applyAlignment="1">
      <alignment horizontal="center" vertical="center" shrinkToFit="1"/>
    </xf>
    <xf numFmtId="0" fontId="6" fillId="25" borderId="35" xfId="1" applyFont="1" applyFill="1" applyBorder="1" applyAlignment="1">
      <alignment horizontal="center" vertical="center" shrinkToFit="1"/>
    </xf>
    <xf numFmtId="0" fontId="6" fillId="25" borderId="25" xfId="1" applyFont="1" applyFill="1" applyBorder="1" applyAlignment="1">
      <alignment horizontal="center" vertical="center" shrinkToFit="1"/>
    </xf>
    <xf numFmtId="176" fontId="6" fillId="25" borderId="11" xfId="1" applyNumberFormat="1" applyFont="1" applyFill="1" applyBorder="1" applyAlignment="1">
      <alignment horizontal="center" vertical="center" shrinkToFit="1"/>
    </xf>
    <xf numFmtId="0" fontId="6" fillId="25" borderId="18" xfId="1" applyFont="1" applyFill="1" applyBorder="1" applyAlignment="1">
      <alignment horizontal="center" vertical="center" shrinkToFit="1"/>
    </xf>
    <xf numFmtId="0" fontId="6" fillId="25" borderId="6" xfId="1" applyFont="1" applyFill="1" applyBorder="1" applyAlignment="1">
      <alignment horizontal="center" vertical="center" shrinkToFit="1"/>
    </xf>
    <xf numFmtId="0" fontId="6" fillId="25" borderId="26" xfId="1" applyFont="1" applyFill="1" applyBorder="1" applyAlignment="1">
      <alignment horizontal="left" vertical="center" wrapText="1" shrinkToFit="1"/>
    </xf>
    <xf numFmtId="0" fontId="6" fillId="25" borderId="11" xfId="1" applyFont="1" applyFill="1" applyBorder="1" applyAlignment="1">
      <alignment horizontal="center" vertical="center" shrinkToFit="1"/>
    </xf>
    <xf numFmtId="0" fontId="6" fillId="25" borderId="12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left" vertical="center" wrapText="1" shrinkToFit="1"/>
    </xf>
    <xf numFmtId="0" fontId="6" fillId="0" borderId="11" xfId="1" applyFont="1" applyFill="1" applyBorder="1" applyAlignment="1">
      <alignment horizontal="center" vertical="center" wrapText="1" shrinkToFit="1"/>
    </xf>
    <xf numFmtId="0" fontId="6" fillId="0" borderId="12" xfId="1" applyFont="1" applyFill="1" applyBorder="1" applyAlignment="1">
      <alignment horizontal="center" vertical="center" wrapText="1" shrinkToFit="1"/>
    </xf>
    <xf numFmtId="176" fontId="6" fillId="0" borderId="13" xfId="1" applyNumberFormat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2" fillId="0" borderId="28" xfId="1" applyFont="1" applyFill="1" applyBorder="1" applyAlignment="1">
      <alignment horizontal="left" vertical="center" wrapText="1" shrinkToFit="1"/>
    </xf>
    <xf numFmtId="0" fontId="2" fillId="0" borderId="26" xfId="1" applyFont="1" applyFill="1" applyBorder="1" applyAlignment="1">
      <alignment horizontal="center" vertical="center" wrapText="1" shrinkToFit="1"/>
    </xf>
    <xf numFmtId="176" fontId="6" fillId="0" borderId="22" xfId="1" applyNumberFormat="1" applyFont="1" applyFill="1" applyBorder="1" applyAlignment="1">
      <alignment horizontal="center" vertical="center" shrinkToFit="1"/>
    </xf>
    <xf numFmtId="0" fontId="2" fillId="25" borderId="26" xfId="1" applyFont="1" applyFill="1" applyBorder="1" applyAlignment="1">
      <alignment horizontal="left" vertical="center" wrapText="1" shrinkToFit="1"/>
    </xf>
    <xf numFmtId="176" fontId="6" fillId="25" borderId="13" xfId="1" applyNumberFormat="1" applyFont="1" applyFill="1" applyBorder="1" applyAlignment="1">
      <alignment horizontal="center" vertical="center" shrinkToFit="1"/>
    </xf>
    <xf numFmtId="0" fontId="6" fillId="25" borderId="17" xfId="1" applyFont="1" applyFill="1" applyBorder="1" applyAlignment="1">
      <alignment horizontal="center" vertical="center" shrinkToFit="1"/>
    </xf>
    <xf numFmtId="0" fontId="6" fillId="25" borderId="40" xfId="1" applyFont="1" applyFill="1" applyBorder="1" applyAlignment="1">
      <alignment horizontal="center" vertical="center" shrinkToFit="1"/>
    </xf>
    <xf numFmtId="0" fontId="6" fillId="25" borderId="1" xfId="1" applyFont="1" applyFill="1" applyBorder="1" applyAlignment="1">
      <alignment horizontal="center" vertical="center" shrinkToFit="1"/>
    </xf>
    <xf numFmtId="0" fontId="2" fillId="25" borderId="28" xfId="1" applyFont="1" applyFill="1" applyBorder="1" applyAlignment="1">
      <alignment horizontal="left" vertical="center" wrapText="1" shrinkToFit="1"/>
    </xf>
    <xf numFmtId="0" fontId="6" fillId="25" borderId="13" xfId="1" applyFont="1" applyFill="1" applyBorder="1" applyAlignment="1">
      <alignment horizontal="center" vertical="center" shrinkToFit="1"/>
    </xf>
    <xf numFmtId="0" fontId="6" fillId="25" borderId="14" xfId="1" applyFont="1" applyFill="1" applyBorder="1" applyAlignment="1">
      <alignment horizontal="center" vertical="center" shrinkToFit="1"/>
    </xf>
    <xf numFmtId="0" fontId="2" fillId="0" borderId="26" xfId="1" applyFont="1" applyFill="1" applyBorder="1" applyAlignment="1">
      <alignment vertical="center" wrapText="1" shrinkToFit="1"/>
    </xf>
    <xf numFmtId="0" fontId="0" fillId="0" borderId="26" xfId="1" applyFont="1" applyFill="1" applyBorder="1" applyAlignment="1">
      <alignment horizontal="left" vertical="center" wrapText="1" shrinkToFit="1"/>
    </xf>
    <xf numFmtId="0" fontId="31" fillId="0" borderId="26" xfId="1" applyFont="1" applyFill="1" applyBorder="1" applyAlignment="1">
      <alignment horizontal="left" vertical="center" wrapText="1" shrinkToFit="1"/>
    </xf>
    <xf numFmtId="0" fontId="8" fillId="0" borderId="26" xfId="1" applyFont="1" applyFill="1" applyBorder="1" applyAlignment="1">
      <alignment horizontal="left" vertical="center" wrapText="1" shrinkToFit="1"/>
    </xf>
    <xf numFmtId="0" fontId="6" fillId="25" borderId="30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wrapText="1" shrinkToFit="1"/>
    </xf>
    <xf numFmtId="0" fontId="29" fillId="25" borderId="18" xfId="1" applyFont="1" applyFill="1" applyBorder="1" applyAlignment="1">
      <alignment horizontal="center" vertical="center" shrinkToFit="1"/>
    </xf>
    <xf numFmtId="0" fontId="29" fillId="25" borderId="6" xfId="1" applyFont="1" applyFill="1" applyBorder="1" applyAlignment="1">
      <alignment horizontal="center" vertical="center" shrinkToFit="1"/>
    </xf>
    <xf numFmtId="0" fontId="29" fillId="25" borderId="2" xfId="1" applyFont="1" applyFill="1" applyBorder="1" applyAlignment="1">
      <alignment horizontal="center" vertical="center" shrinkToFit="1"/>
    </xf>
    <xf numFmtId="0" fontId="30" fillId="25" borderId="26" xfId="1" applyFont="1" applyFill="1" applyBorder="1" applyAlignment="1">
      <alignment horizontal="left" vertical="center" wrapText="1" shrinkToFit="1"/>
    </xf>
    <xf numFmtId="0" fontId="29" fillId="25" borderId="11" xfId="1" applyFont="1" applyFill="1" applyBorder="1" applyAlignment="1">
      <alignment horizontal="center" vertical="center" shrinkToFit="1"/>
    </xf>
    <xf numFmtId="0" fontId="29" fillId="25" borderId="35" xfId="1" applyFont="1" applyFill="1" applyBorder="1" applyAlignment="1">
      <alignment horizontal="center" vertical="center" shrinkToFit="1"/>
    </xf>
    <xf numFmtId="0" fontId="29" fillId="25" borderId="12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64" xfId="1" applyFont="1" applyFill="1" applyBorder="1" applyAlignment="1">
      <alignment horizontal="center" vertical="center" shrinkToFit="1"/>
    </xf>
    <xf numFmtId="0" fontId="4" fillId="0" borderId="47" xfId="1" applyFont="1" applyFill="1" applyBorder="1" applyAlignment="1">
      <alignment horizontal="center" vertical="center" shrinkToFit="1"/>
    </xf>
    <xf numFmtId="0" fontId="4" fillId="0" borderId="11" xfId="1" quotePrefix="1" applyFont="1" applyFill="1" applyBorder="1" applyAlignment="1">
      <alignment horizontal="center" vertical="center" shrinkToFit="1"/>
    </xf>
    <xf numFmtId="0" fontId="4" fillId="0" borderId="21" xfId="1" quotePrefix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21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shrinkToFit="1"/>
    </xf>
    <xf numFmtId="0" fontId="4" fillId="0" borderId="44" xfId="1" applyFont="1" applyFill="1" applyBorder="1" applyAlignment="1">
      <alignment horizontal="center" vertical="center" shrinkToFit="1"/>
    </xf>
    <xf numFmtId="0" fontId="4" fillId="0" borderId="67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46" xfId="1" applyFont="1" applyFill="1" applyBorder="1" applyAlignment="1">
      <alignment horizontal="center" vertical="center" shrinkToFit="1"/>
    </xf>
    <xf numFmtId="0" fontId="4" fillId="0" borderId="38" xfId="1" applyFont="1" applyFill="1" applyBorder="1" applyAlignment="1">
      <alignment horizontal="center" vertical="center" shrinkToFit="1"/>
    </xf>
    <xf numFmtId="0" fontId="4" fillId="0" borderId="35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shrinkToFit="1"/>
    </xf>
    <xf numFmtId="0" fontId="6" fillId="0" borderId="61" xfId="1" applyFont="1" applyFill="1" applyBorder="1" applyAlignment="1">
      <alignment horizontal="center" vertical="center" shrinkToFit="1"/>
    </xf>
    <xf numFmtId="0" fontId="6" fillId="0" borderId="62" xfId="1" applyFont="1" applyFill="1" applyBorder="1" applyAlignment="1">
      <alignment horizontal="center" vertical="center" shrinkToFit="1"/>
    </xf>
    <xf numFmtId="0" fontId="6" fillId="0" borderId="63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 shrinkToFit="1"/>
    </xf>
    <xf numFmtId="0" fontId="6" fillId="0" borderId="46" xfId="1" applyFont="1" applyFill="1" applyBorder="1" applyAlignment="1">
      <alignment horizontal="center" vertical="center" shrinkToFit="1"/>
    </xf>
    <xf numFmtId="176" fontId="4" fillId="0" borderId="13" xfId="1" applyNumberFormat="1" applyFont="1" applyFill="1" applyBorder="1" applyAlignment="1">
      <alignment horizontal="center" vertical="center" shrinkToFit="1"/>
    </xf>
    <xf numFmtId="176" fontId="4" fillId="0" borderId="30" xfId="1" applyNumberFormat="1" applyFont="1" applyFill="1" applyBorder="1" applyAlignment="1">
      <alignment horizontal="center" vertical="center" shrinkToFit="1"/>
    </xf>
    <xf numFmtId="176" fontId="4" fillId="0" borderId="1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shrinkToFit="1"/>
    </xf>
    <xf numFmtId="0" fontId="4" fillId="0" borderId="79" xfId="1" applyFont="1" applyFill="1" applyBorder="1" applyAlignment="1">
      <alignment horizontal="center" vertical="center" shrinkToFit="1"/>
    </xf>
    <xf numFmtId="0" fontId="4" fillId="0" borderId="25" xfId="1" applyFont="1" applyFill="1" applyBorder="1" applyAlignment="1">
      <alignment horizontal="center" vertical="center" shrinkToFit="1"/>
    </xf>
    <xf numFmtId="0" fontId="4" fillId="0" borderId="13" xfId="1" quotePrefix="1" applyFont="1" applyFill="1" applyBorder="1" applyAlignment="1">
      <alignment horizontal="center" vertical="center" shrinkToFit="1"/>
    </xf>
    <xf numFmtId="0" fontId="4" fillId="0" borderId="30" xfId="1" quotePrefix="1" applyFont="1" applyFill="1" applyBorder="1" applyAlignment="1">
      <alignment horizontal="center" vertical="center" shrinkToFit="1"/>
    </xf>
    <xf numFmtId="0" fontId="4" fillId="0" borderId="3" xfId="1" quotePrefix="1" applyFont="1" applyFill="1" applyBorder="1" applyAlignment="1">
      <alignment horizontal="center" vertical="center" shrinkToFit="1"/>
    </xf>
    <xf numFmtId="0" fontId="4" fillId="0" borderId="34" xfId="1" quotePrefix="1" applyFont="1" applyFill="1" applyBorder="1" applyAlignment="1">
      <alignment horizontal="center" vertical="center" shrinkToFit="1"/>
    </xf>
    <xf numFmtId="176" fontId="4" fillId="0" borderId="9" xfId="1" applyNumberFormat="1" applyFont="1" applyFill="1" applyBorder="1" applyAlignment="1">
      <alignment horizontal="center" vertical="center" shrinkToFit="1"/>
    </xf>
    <xf numFmtId="176" fontId="4" fillId="0" borderId="41" xfId="1" applyNumberFormat="1" applyFont="1" applyFill="1" applyBorder="1" applyAlignment="1">
      <alignment horizontal="center" vertical="center" shrinkToFit="1"/>
    </xf>
    <xf numFmtId="176" fontId="4" fillId="0" borderId="10" xfId="1" applyNumberFormat="1" applyFont="1" applyFill="1" applyBorder="1" applyAlignment="1">
      <alignment horizontal="center" vertical="center" shrinkToFit="1"/>
    </xf>
    <xf numFmtId="176" fontId="4" fillId="0" borderId="11" xfId="1" applyNumberFormat="1" applyFont="1" applyFill="1" applyBorder="1" applyAlignment="1">
      <alignment horizontal="center" vertical="center" shrinkToFit="1"/>
    </xf>
    <xf numFmtId="176" fontId="4" fillId="0" borderId="35" xfId="1" applyNumberFormat="1" applyFont="1" applyFill="1" applyBorder="1" applyAlignment="1">
      <alignment horizontal="center" vertical="center" shrinkToFit="1"/>
    </xf>
    <xf numFmtId="176" fontId="4" fillId="0" borderId="12" xfId="1" applyNumberFormat="1" applyFont="1" applyFill="1" applyBorder="1" applyAlignment="1">
      <alignment horizontal="center" vertical="center" shrinkToFit="1"/>
    </xf>
    <xf numFmtId="176" fontId="5" fillId="0" borderId="27" xfId="1" applyNumberFormat="1" applyFont="1" applyFill="1" applyBorder="1" applyAlignment="1">
      <alignment horizontal="center" vertical="center" shrinkToFit="1"/>
    </xf>
    <xf numFmtId="176" fontId="4" fillId="0" borderId="16" xfId="1" applyNumberFormat="1" applyFont="1" applyFill="1" applyBorder="1" applyAlignment="1">
      <alignment horizontal="center" vertical="center" shrinkToFit="1"/>
    </xf>
    <xf numFmtId="176" fontId="4" fillId="0" borderId="43" xfId="1" applyNumberFormat="1" applyFont="1" applyFill="1" applyBorder="1" applyAlignment="1">
      <alignment horizontal="center" vertical="center" shrinkToFit="1"/>
    </xf>
    <xf numFmtId="176" fontId="4" fillId="0" borderId="25" xfId="1" applyNumberFormat="1" applyFont="1" applyFill="1" applyBorder="1" applyAlignment="1">
      <alignment horizontal="center" vertical="center" shrinkToFit="1"/>
    </xf>
    <xf numFmtId="176" fontId="4" fillId="0" borderId="7" xfId="1" applyNumberFormat="1" applyFont="1" applyFill="1" applyBorder="1" applyAlignment="1">
      <alignment horizontal="center" vertical="center" shrinkToFit="1"/>
    </xf>
    <xf numFmtId="176" fontId="4" fillId="0" borderId="27" xfId="1" applyNumberFormat="1" applyFont="1" applyFill="1" applyBorder="1" applyAlignment="1">
      <alignment horizontal="center" vertical="center" shrinkToFit="1"/>
    </xf>
    <xf numFmtId="176" fontId="4" fillId="0" borderId="29" xfId="1" applyNumberFormat="1" applyFont="1" applyFill="1" applyBorder="1" applyAlignment="1">
      <alignment horizontal="center" vertical="center" shrinkToFit="1"/>
    </xf>
    <xf numFmtId="0" fontId="4" fillId="0" borderId="31" xfId="1" applyFont="1" applyFill="1" applyBorder="1" applyAlignment="1">
      <alignment horizontal="center" vertical="center" shrinkToFit="1"/>
    </xf>
    <xf numFmtId="0" fontId="4" fillId="0" borderId="33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69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shrinkToFit="1"/>
    </xf>
    <xf numFmtId="0" fontId="4" fillId="0" borderId="27" xfId="1" applyFont="1" applyFill="1" applyBorder="1" applyAlignment="1">
      <alignment horizontal="center" vertical="center" shrinkToFit="1"/>
    </xf>
    <xf numFmtId="0" fontId="4" fillId="0" borderId="2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176" fontId="4" fillId="0" borderId="22" xfId="1" applyNumberFormat="1" applyFont="1" applyFill="1" applyBorder="1" applyAlignment="1">
      <alignment horizontal="center" vertical="center" shrinkToFit="1"/>
    </xf>
    <xf numFmtId="176" fontId="4" fillId="0" borderId="37" xfId="1" applyNumberFormat="1" applyFont="1" applyFill="1" applyBorder="1" applyAlignment="1">
      <alignment horizontal="center" vertical="center" shrinkToFit="1"/>
    </xf>
    <xf numFmtId="176" fontId="4" fillId="0" borderId="24" xfId="1" applyNumberFormat="1" applyFont="1" applyFill="1" applyBorder="1" applyAlignment="1">
      <alignment horizontal="center" vertical="center" shrinkToFit="1"/>
    </xf>
    <xf numFmtId="176" fontId="4" fillId="0" borderId="44" xfId="1" applyNumberFormat="1" applyFont="1" applyFill="1" applyBorder="1" applyAlignment="1">
      <alignment horizontal="center" vertical="center" shrinkToFit="1"/>
    </xf>
    <xf numFmtId="176" fontId="4" fillId="0" borderId="46" xfId="1" applyNumberFormat="1" applyFont="1" applyFill="1" applyBorder="1" applyAlignment="1">
      <alignment horizontal="center" vertical="center" shrinkToFit="1"/>
    </xf>
    <xf numFmtId="176" fontId="4" fillId="0" borderId="47" xfId="1" applyNumberFormat="1" applyFont="1" applyFill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left" vertical="center" wrapText="1" shrinkToFit="1"/>
    </xf>
    <xf numFmtId="176" fontId="4" fillId="0" borderId="15" xfId="1" applyNumberFormat="1" applyFont="1" applyFill="1" applyBorder="1" applyAlignment="1">
      <alignment horizontal="center" vertical="center" shrinkToFit="1"/>
    </xf>
    <xf numFmtId="176" fontId="4" fillId="0" borderId="38" xfId="1" applyNumberFormat="1" applyFont="1" applyFill="1" applyBorder="1" applyAlignment="1">
      <alignment horizontal="center" vertical="center" shrinkToFit="1"/>
    </xf>
    <xf numFmtId="176" fontId="4" fillId="0" borderId="8" xfId="1" applyNumberFormat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58" fontId="4" fillId="0" borderId="11" xfId="1" quotePrefix="1" applyNumberFormat="1" applyFont="1" applyFill="1" applyBorder="1" applyAlignment="1">
      <alignment horizontal="center" vertical="center" shrinkToFit="1"/>
    </xf>
    <xf numFmtId="58" fontId="4" fillId="0" borderId="21" xfId="1" quotePrefix="1" applyNumberFormat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58" fontId="4" fillId="0" borderId="2" xfId="1" quotePrefix="1" applyNumberFormat="1" applyFont="1" applyFill="1" applyBorder="1" applyAlignment="1">
      <alignment horizontal="center" vertical="center"/>
    </xf>
    <xf numFmtId="58" fontId="4" fillId="0" borderId="35" xfId="1" quotePrefix="1" applyNumberFormat="1" applyFont="1" applyFill="1" applyBorder="1" applyAlignment="1">
      <alignment horizontal="center" vertical="center"/>
    </xf>
    <xf numFmtId="58" fontId="4" fillId="0" borderId="12" xfId="1" quotePrefix="1" applyNumberFormat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 shrinkToFit="1"/>
    </xf>
    <xf numFmtId="0" fontId="6" fillId="0" borderId="45" xfId="1" applyFont="1" applyFill="1" applyBorder="1" applyAlignment="1">
      <alignment horizontal="center" vertical="center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 2" xfId="2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1"/>
    <cellStyle name="標準 3" xfId="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" zoomScaleNormal="102" zoomScaleSheetLayoutView="68" workbookViewId="0"/>
  </sheetViews>
  <sheetFormatPr defaultRowHeight="14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378"/>
  <sheetViews>
    <sheetView tabSelected="1" view="pageBreakPreview" zoomScale="70" zoomScaleNormal="70" zoomScaleSheetLayoutView="70" workbookViewId="0">
      <selection activeCell="AA137" sqref="AA137"/>
    </sheetView>
  </sheetViews>
  <sheetFormatPr defaultColWidth="9" defaultRowHeight="16.5" customHeight="1" x14ac:dyDescent="0.2"/>
  <cols>
    <col min="1" max="1" width="9" style="2"/>
    <col min="2" max="5" width="4.58203125" style="2" customWidth="1"/>
    <col min="6" max="6" width="22.33203125" style="2" customWidth="1"/>
    <col min="7" max="7" width="7.83203125" style="2" customWidth="1"/>
    <col min="8" max="8" width="4.58203125" style="2" customWidth="1"/>
    <col min="9" max="9" width="7.58203125" style="2" customWidth="1"/>
    <col min="10" max="10" width="1.83203125" style="2" customWidth="1"/>
    <col min="11" max="11" width="9" style="2"/>
    <col min="12" max="15" width="4.58203125" style="1" customWidth="1"/>
    <col min="16" max="16" width="22.33203125" style="1" customWidth="1"/>
    <col min="17" max="17" width="7.58203125" style="1" customWidth="1"/>
    <col min="18" max="18" width="4.58203125" style="1" customWidth="1"/>
    <col min="19" max="19" width="7.58203125" style="1" customWidth="1"/>
    <col min="20" max="16384" width="9" style="4"/>
  </cols>
  <sheetData>
    <row r="2" spans="1:33" ht="30.75" customHeight="1" x14ac:dyDescent="0.2">
      <c r="A2" s="210" t="s">
        <v>571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33" ht="10" customHeight="1" thickBo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8"/>
      <c r="M3" s="8"/>
      <c r="N3" s="8"/>
      <c r="O3" s="8"/>
      <c r="P3" s="8"/>
      <c r="Q3" s="8"/>
      <c r="R3" s="8"/>
      <c r="S3" s="8"/>
    </row>
    <row r="4" spans="1:33" ht="20.149999999999999" customHeight="1" x14ac:dyDescent="0.2">
      <c r="A4" s="211" t="s">
        <v>200</v>
      </c>
      <c r="B4" s="212"/>
      <c r="C4" s="212"/>
      <c r="D4" s="212"/>
      <c r="E4" s="96" t="s">
        <v>201</v>
      </c>
      <c r="F4" s="9" t="s">
        <v>202</v>
      </c>
      <c r="G4" s="96"/>
      <c r="H4" s="96"/>
      <c r="I4" s="96"/>
      <c r="J4" s="99"/>
      <c r="K4" s="99"/>
      <c r="L4" s="104"/>
      <c r="M4" s="104"/>
      <c r="N4" s="104"/>
      <c r="O4" s="105"/>
      <c r="P4" s="10"/>
      <c r="Q4" s="10"/>
      <c r="R4" s="10"/>
      <c r="S4" s="10"/>
    </row>
    <row r="5" spans="1:33" ht="20.149999999999999" customHeight="1" x14ac:dyDescent="0.2">
      <c r="A5" s="11"/>
      <c r="B5" s="12"/>
      <c r="C5" s="12"/>
      <c r="D5" s="12"/>
      <c r="E5" s="12" t="s">
        <v>203</v>
      </c>
      <c r="F5" s="13" t="s">
        <v>204</v>
      </c>
      <c r="G5" s="12"/>
      <c r="H5" s="12"/>
      <c r="I5" s="12"/>
      <c r="J5" s="12"/>
      <c r="K5" s="12"/>
      <c r="L5" s="106"/>
      <c r="M5" s="106"/>
      <c r="N5" s="106"/>
      <c r="O5" s="107"/>
      <c r="P5" s="10"/>
      <c r="Q5" s="10"/>
      <c r="R5" s="10"/>
      <c r="S5" s="10"/>
    </row>
    <row r="6" spans="1:33" ht="20.149999999999999" customHeight="1" thickBot="1" x14ac:dyDescent="0.25">
      <c r="A6" s="14"/>
      <c r="B6" s="15"/>
      <c r="C6" s="15"/>
      <c r="D6" s="15"/>
      <c r="E6" s="15" t="s">
        <v>205</v>
      </c>
      <c r="F6" s="16" t="s">
        <v>206</v>
      </c>
      <c r="G6" s="15"/>
      <c r="H6" s="15"/>
      <c r="I6" s="15"/>
      <c r="J6" s="15"/>
      <c r="K6" s="15"/>
      <c r="L6" s="108"/>
      <c r="M6" s="108"/>
      <c r="N6" s="108"/>
      <c r="O6" s="109"/>
      <c r="P6" s="10"/>
      <c r="Q6" s="213" t="s">
        <v>570</v>
      </c>
      <c r="R6" s="213"/>
      <c r="S6" s="213"/>
    </row>
    <row r="7" spans="1:33" s="5" customFormat="1" ht="42" customHeight="1" thickBot="1" x14ac:dyDescent="0.25">
      <c r="A7" s="201" t="s">
        <v>169</v>
      </c>
      <c r="B7" s="201"/>
      <c r="C7" s="201"/>
      <c r="D7" s="201"/>
      <c r="E7" s="201"/>
      <c r="F7" s="17"/>
      <c r="G7" s="17"/>
      <c r="H7" s="17"/>
      <c r="I7" s="17"/>
      <c r="J7" s="3"/>
      <c r="K7" s="201" t="s">
        <v>185</v>
      </c>
      <c r="L7" s="201"/>
      <c r="M7" s="201"/>
      <c r="N7" s="201"/>
      <c r="O7" s="201"/>
      <c r="P7" s="18"/>
      <c r="Q7" s="97"/>
      <c r="R7" s="97"/>
      <c r="S7" s="3"/>
      <c r="AG7" s="19"/>
    </row>
    <row r="8" spans="1:33" s="5" customFormat="1" ht="42" customHeight="1" x14ac:dyDescent="0.2">
      <c r="A8" s="202" t="s">
        <v>207</v>
      </c>
      <c r="B8" s="204" t="s">
        <v>208</v>
      </c>
      <c r="C8" s="205"/>
      <c r="D8" s="205"/>
      <c r="E8" s="206"/>
      <c r="F8" s="202" t="s">
        <v>209</v>
      </c>
      <c r="G8" s="204" t="s">
        <v>211</v>
      </c>
      <c r="H8" s="205"/>
      <c r="I8" s="206"/>
      <c r="J8" s="3"/>
      <c r="K8" s="202" t="s">
        <v>326</v>
      </c>
      <c r="L8" s="204" t="s">
        <v>208</v>
      </c>
      <c r="M8" s="205"/>
      <c r="N8" s="205"/>
      <c r="O8" s="206"/>
      <c r="P8" s="202" t="s">
        <v>209</v>
      </c>
      <c r="Q8" s="204" t="s">
        <v>211</v>
      </c>
      <c r="R8" s="205"/>
      <c r="S8" s="206"/>
      <c r="AG8" s="20"/>
    </row>
    <row r="9" spans="1:33" s="5" customFormat="1" ht="42" customHeight="1" thickBot="1" x14ac:dyDescent="0.25">
      <c r="A9" s="203"/>
      <c r="B9" s="21" t="s">
        <v>201</v>
      </c>
      <c r="C9" s="22" t="s">
        <v>203</v>
      </c>
      <c r="D9" s="22" t="s">
        <v>212</v>
      </c>
      <c r="E9" s="23" t="s">
        <v>213</v>
      </c>
      <c r="F9" s="203"/>
      <c r="G9" s="24" t="s">
        <v>214</v>
      </c>
      <c r="H9" s="25" t="s">
        <v>215</v>
      </c>
      <c r="I9" s="26" t="s">
        <v>214</v>
      </c>
      <c r="J9" s="3"/>
      <c r="K9" s="203"/>
      <c r="L9" s="21" t="s">
        <v>216</v>
      </c>
      <c r="M9" s="22" t="s">
        <v>217</v>
      </c>
      <c r="N9" s="22" t="s">
        <v>212</v>
      </c>
      <c r="O9" s="23" t="s">
        <v>213</v>
      </c>
      <c r="P9" s="203"/>
      <c r="Q9" s="24" t="s">
        <v>214</v>
      </c>
      <c r="R9" s="25" t="s">
        <v>218</v>
      </c>
      <c r="S9" s="26" t="s">
        <v>214</v>
      </c>
      <c r="AG9" s="20"/>
    </row>
    <row r="10" spans="1:33" s="5" customFormat="1" ht="42" customHeight="1" x14ac:dyDescent="0.2">
      <c r="A10" s="128" t="s">
        <v>157</v>
      </c>
      <c r="B10" s="129"/>
      <c r="C10" s="130"/>
      <c r="D10" s="131"/>
      <c r="E10" s="132"/>
      <c r="F10" s="133"/>
      <c r="G10" s="134"/>
      <c r="H10" s="135" t="s">
        <v>224</v>
      </c>
      <c r="I10" s="136"/>
      <c r="J10" s="3"/>
      <c r="K10" s="146" t="s">
        <v>0</v>
      </c>
      <c r="L10" s="147" t="s">
        <v>221</v>
      </c>
      <c r="M10" s="148"/>
      <c r="N10" s="149"/>
      <c r="O10" s="149"/>
      <c r="P10" s="150" t="s">
        <v>352</v>
      </c>
      <c r="Q10" s="175" t="s">
        <v>353</v>
      </c>
      <c r="R10" s="178" t="s">
        <v>218</v>
      </c>
      <c r="S10" s="179" t="s">
        <v>298</v>
      </c>
      <c r="AG10" s="20"/>
    </row>
    <row r="11" spans="1:33" s="5" customFormat="1" ht="42" customHeight="1" x14ac:dyDescent="0.2">
      <c r="A11" s="137" t="s">
        <v>159</v>
      </c>
      <c r="B11" s="138"/>
      <c r="C11" s="139"/>
      <c r="D11" s="131"/>
      <c r="E11" s="131"/>
      <c r="F11" s="140"/>
      <c r="G11" s="141"/>
      <c r="H11" s="135" t="s">
        <v>224</v>
      </c>
      <c r="I11" s="142"/>
      <c r="J11" s="3"/>
      <c r="K11" s="42" t="s">
        <v>1</v>
      </c>
      <c r="L11" s="43" t="s">
        <v>219</v>
      </c>
      <c r="M11" s="34"/>
      <c r="N11" s="30"/>
      <c r="O11" s="30"/>
      <c r="P11" s="35" t="s">
        <v>354</v>
      </c>
      <c r="Q11" s="36" t="s">
        <v>350</v>
      </c>
      <c r="R11" s="178" t="s">
        <v>218</v>
      </c>
      <c r="S11" s="179" t="s">
        <v>299</v>
      </c>
      <c r="W11" s="80"/>
      <c r="AG11" s="20"/>
    </row>
    <row r="12" spans="1:33" s="5" customFormat="1" ht="42" customHeight="1" x14ac:dyDescent="0.2">
      <c r="A12" s="42" t="s">
        <v>42</v>
      </c>
      <c r="B12" s="43"/>
      <c r="C12" s="34" t="s">
        <v>219</v>
      </c>
      <c r="D12" s="30"/>
      <c r="E12" s="30"/>
      <c r="F12" s="35" t="s">
        <v>324</v>
      </c>
      <c r="G12" s="125" t="s">
        <v>325</v>
      </c>
      <c r="H12" s="126" t="s">
        <v>224</v>
      </c>
      <c r="I12" s="127" t="s">
        <v>303</v>
      </c>
      <c r="J12" s="3"/>
      <c r="K12" s="42" t="s">
        <v>2</v>
      </c>
      <c r="L12" s="43"/>
      <c r="M12" s="30" t="s">
        <v>219</v>
      </c>
      <c r="N12" s="30"/>
      <c r="O12" s="30"/>
      <c r="P12" s="35" t="s">
        <v>355</v>
      </c>
      <c r="Q12" s="36" t="s">
        <v>345</v>
      </c>
      <c r="R12" s="178" t="s">
        <v>218</v>
      </c>
      <c r="S12" s="179" t="s">
        <v>356</v>
      </c>
      <c r="AG12" s="20"/>
    </row>
    <row r="13" spans="1:33" s="5" customFormat="1" ht="42" customHeight="1" x14ac:dyDescent="0.2">
      <c r="A13" s="42" t="s">
        <v>43</v>
      </c>
      <c r="B13" s="43"/>
      <c r="C13" s="34" t="s">
        <v>219</v>
      </c>
      <c r="D13" s="30"/>
      <c r="E13" s="30"/>
      <c r="F13" s="143" t="s">
        <v>327</v>
      </c>
      <c r="G13" s="125" t="s">
        <v>295</v>
      </c>
      <c r="H13" s="126" t="s">
        <v>218</v>
      </c>
      <c r="I13" s="127" t="s">
        <v>328</v>
      </c>
      <c r="J13" s="3"/>
      <c r="K13" s="42" t="s">
        <v>3</v>
      </c>
      <c r="L13" s="43" t="s">
        <v>311</v>
      </c>
      <c r="M13" s="34"/>
      <c r="N13" s="30"/>
      <c r="O13" s="30"/>
      <c r="P13" s="35" t="s">
        <v>357</v>
      </c>
      <c r="Q13" s="177" t="s">
        <v>269</v>
      </c>
      <c r="R13" s="178" t="s">
        <v>218</v>
      </c>
      <c r="S13" s="179" t="s">
        <v>358</v>
      </c>
      <c r="W13" s="81"/>
      <c r="AG13" s="20"/>
    </row>
    <row r="14" spans="1:33" s="5" customFormat="1" ht="42" customHeight="1" x14ac:dyDescent="0.2">
      <c r="A14" s="42" t="s">
        <v>44</v>
      </c>
      <c r="B14" s="43"/>
      <c r="C14" s="34" t="s">
        <v>219</v>
      </c>
      <c r="D14" s="30"/>
      <c r="E14" s="30"/>
      <c r="F14" s="143" t="s">
        <v>329</v>
      </c>
      <c r="G14" s="125" t="s">
        <v>295</v>
      </c>
      <c r="H14" s="126" t="s">
        <v>218</v>
      </c>
      <c r="I14" s="127" t="s">
        <v>302</v>
      </c>
      <c r="J14" s="3"/>
      <c r="K14" s="42" t="s">
        <v>4</v>
      </c>
      <c r="L14" s="43" t="s">
        <v>221</v>
      </c>
      <c r="M14" s="34"/>
      <c r="N14" s="30"/>
      <c r="O14" s="30"/>
      <c r="P14" s="151" t="s">
        <v>359</v>
      </c>
      <c r="Q14" s="36" t="s">
        <v>360</v>
      </c>
      <c r="R14" s="178" t="s">
        <v>215</v>
      </c>
      <c r="S14" s="179" t="s">
        <v>361</v>
      </c>
      <c r="AG14" s="20"/>
    </row>
    <row r="15" spans="1:33" s="5" customFormat="1" ht="42" customHeight="1" x14ac:dyDescent="0.2">
      <c r="A15" s="42" t="s">
        <v>45</v>
      </c>
      <c r="B15" s="43"/>
      <c r="C15" s="34" t="s">
        <v>219</v>
      </c>
      <c r="D15" s="30"/>
      <c r="E15" s="30"/>
      <c r="F15" s="143" t="s">
        <v>330</v>
      </c>
      <c r="G15" s="125" t="s">
        <v>331</v>
      </c>
      <c r="H15" s="126" t="s">
        <v>218</v>
      </c>
      <c r="I15" s="127" t="s">
        <v>296</v>
      </c>
      <c r="J15" s="3"/>
      <c r="K15" s="42" t="s">
        <v>5</v>
      </c>
      <c r="L15" s="43"/>
      <c r="M15" s="34" t="s">
        <v>219</v>
      </c>
      <c r="N15" s="30"/>
      <c r="O15" s="30"/>
      <c r="P15" s="35" t="s">
        <v>362</v>
      </c>
      <c r="Q15" s="36" t="s">
        <v>222</v>
      </c>
      <c r="R15" s="178" t="s">
        <v>218</v>
      </c>
      <c r="S15" s="179" t="s">
        <v>299</v>
      </c>
      <c r="AG15" s="20"/>
    </row>
    <row r="16" spans="1:33" s="5" customFormat="1" ht="42" customHeight="1" x14ac:dyDescent="0.2">
      <c r="A16" s="42" t="s">
        <v>46</v>
      </c>
      <c r="B16" s="43"/>
      <c r="C16" s="34" t="s">
        <v>219</v>
      </c>
      <c r="D16" s="30"/>
      <c r="E16" s="30"/>
      <c r="F16" s="35" t="s">
        <v>227</v>
      </c>
      <c r="G16" s="125" t="s">
        <v>220</v>
      </c>
      <c r="H16" s="126" t="s">
        <v>218</v>
      </c>
      <c r="I16" s="127" t="s">
        <v>296</v>
      </c>
      <c r="J16" s="3"/>
      <c r="K16" s="42" t="s">
        <v>6</v>
      </c>
      <c r="L16" s="43"/>
      <c r="M16" s="30" t="s">
        <v>219</v>
      </c>
      <c r="N16" s="30"/>
      <c r="O16" s="30"/>
      <c r="P16" s="35" t="s">
        <v>363</v>
      </c>
      <c r="Q16" s="36" t="s">
        <v>325</v>
      </c>
      <c r="R16" s="178" t="s">
        <v>218</v>
      </c>
      <c r="S16" s="179" t="s">
        <v>296</v>
      </c>
      <c r="AG16" s="20"/>
    </row>
    <row r="17" spans="1:33" s="5" customFormat="1" ht="42" customHeight="1" x14ac:dyDescent="0.2">
      <c r="A17" s="42" t="s">
        <v>47</v>
      </c>
      <c r="B17" s="43" t="s">
        <v>221</v>
      </c>
      <c r="C17" s="34"/>
      <c r="D17" s="34"/>
      <c r="E17" s="30"/>
      <c r="F17" s="35" t="s">
        <v>332</v>
      </c>
      <c r="G17" s="144" t="s">
        <v>325</v>
      </c>
      <c r="H17" s="126" t="s">
        <v>218</v>
      </c>
      <c r="I17" s="145" t="s">
        <v>333</v>
      </c>
      <c r="J17" s="3"/>
      <c r="K17" s="42" t="s">
        <v>7</v>
      </c>
      <c r="L17" s="43"/>
      <c r="M17" s="30" t="s">
        <v>221</v>
      </c>
      <c r="N17" s="30"/>
      <c r="O17" s="30"/>
      <c r="P17" s="35" t="s">
        <v>364</v>
      </c>
      <c r="Q17" s="36" t="s">
        <v>297</v>
      </c>
      <c r="R17" s="178" t="s">
        <v>218</v>
      </c>
      <c r="S17" s="179" t="s">
        <v>365</v>
      </c>
      <c r="AG17" s="20"/>
    </row>
    <row r="18" spans="1:33" s="5" customFormat="1" ht="42" customHeight="1" x14ac:dyDescent="0.2">
      <c r="A18" s="42" t="s">
        <v>48</v>
      </c>
      <c r="B18" s="43"/>
      <c r="C18" s="30" t="s">
        <v>219</v>
      </c>
      <c r="D18" s="30"/>
      <c r="E18" s="30"/>
      <c r="F18" s="35" t="s">
        <v>334</v>
      </c>
      <c r="G18" s="144" t="s">
        <v>220</v>
      </c>
      <c r="H18" s="126" t="s">
        <v>218</v>
      </c>
      <c r="I18" s="145" t="s">
        <v>296</v>
      </c>
      <c r="J18" s="3"/>
      <c r="K18" s="27"/>
      <c r="L18" s="28"/>
      <c r="M18" s="29"/>
      <c r="N18" s="30"/>
      <c r="O18" s="30"/>
      <c r="P18" s="31"/>
      <c r="Q18" s="32"/>
      <c r="R18" s="174"/>
      <c r="S18" s="276"/>
      <c r="AG18" s="20"/>
    </row>
    <row r="19" spans="1:33" s="5" customFormat="1" ht="42" customHeight="1" x14ac:dyDescent="0.2">
      <c r="A19" s="42" t="s">
        <v>49</v>
      </c>
      <c r="B19" s="43" t="s">
        <v>221</v>
      </c>
      <c r="C19" s="34"/>
      <c r="D19" s="30"/>
      <c r="E19" s="30"/>
      <c r="F19" s="35" t="s">
        <v>335</v>
      </c>
      <c r="G19" s="125" t="s">
        <v>226</v>
      </c>
      <c r="H19" s="126" t="s">
        <v>218</v>
      </c>
      <c r="I19" s="127" t="s">
        <v>296</v>
      </c>
      <c r="J19" s="3"/>
      <c r="K19" s="33"/>
      <c r="L19" s="92"/>
      <c r="M19" s="34"/>
      <c r="N19" s="30"/>
      <c r="O19" s="30"/>
      <c r="P19" s="35"/>
      <c r="Q19" s="36"/>
      <c r="R19" s="178"/>
      <c r="S19" s="179"/>
      <c r="AG19" s="20"/>
    </row>
    <row r="20" spans="1:33" s="5" customFormat="1" ht="42" customHeight="1" thickBot="1" x14ac:dyDescent="0.25">
      <c r="A20" s="42" t="s">
        <v>50</v>
      </c>
      <c r="B20" s="43"/>
      <c r="C20" s="30" t="s">
        <v>221</v>
      </c>
      <c r="D20" s="30"/>
      <c r="E20" s="30"/>
      <c r="F20" s="35" t="s">
        <v>336</v>
      </c>
      <c r="G20" s="125" t="s">
        <v>220</v>
      </c>
      <c r="H20" s="126" t="s">
        <v>218</v>
      </c>
      <c r="I20" s="127" t="s">
        <v>304</v>
      </c>
      <c r="J20" s="3"/>
      <c r="K20" s="27"/>
      <c r="L20" s="28"/>
      <c r="M20" s="29"/>
      <c r="N20" s="22"/>
      <c r="O20" s="88"/>
      <c r="P20" s="31"/>
      <c r="Q20" s="32"/>
      <c r="R20" s="174"/>
      <c r="S20" s="276"/>
      <c r="AG20" s="20"/>
    </row>
    <row r="21" spans="1:33" s="5" customFormat="1" ht="42" customHeight="1" thickBot="1" x14ac:dyDescent="0.25">
      <c r="A21" s="42" t="s">
        <v>51</v>
      </c>
      <c r="B21" s="43"/>
      <c r="C21" s="34" t="s">
        <v>219</v>
      </c>
      <c r="D21" s="30"/>
      <c r="E21" s="30"/>
      <c r="F21" s="35" t="s">
        <v>337</v>
      </c>
      <c r="G21" s="125" t="s">
        <v>230</v>
      </c>
      <c r="H21" s="126" t="s">
        <v>224</v>
      </c>
      <c r="I21" s="127" t="s">
        <v>302</v>
      </c>
      <c r="J21" s="3"/>
      <c r="K21" s="38" t="s">
        <v>173</v>
      </c>
      <c r="L21" s="39">
        <f>COUNTA(L10:L17)</f>
        <v>4</v>
      </c>
      <c r="M21" s="40">
        <f>COUNTA(M10:M17)</f>
        <v>4</v>
      </c>
      <c r="N21" s="40">
        <f>COUNTA(N10:N17)</f>
        <v>0</v>
      </c>
      <c r="O21" s="90">
        <f>COUNTA(O10:O17)</f>
        <v>0</v>
      </c>
      <c r="P21" s="41">
        <f>COUNTA(P10:P17)</f>
        <v>8</v>
      </c>
      <c r="Q21" s="198"/>
      <c r="R21" s="199"/>
      <c r="S21" s="200"/>
      <c r="AG21" s="20"/>
    </row>
    <row r="22" spans="1:33" s="5" customFormat="1" ht="42" customHeight="1" thickBot="1" x14ac:dyDescent="0.25">
      <c r="A22" s="42" t="s">
        <v>52</v>
      </c>
      <c r="B22" s="43"/>
      <c r="C22" s="30" t="s">
        <v>219</v>
      </c>
      <c r="D22" s="30"/>
      <c r="E22" s="30"/>
      <c r="F22" s="35" t="s">
        <v>338</v>
      </c>
      <c r="G22" s="125" t="s">
        <v>325</v>
      </c>
      <c r="H22" s="126" t="s">
        <v>218</v>
      </c>
      <c r="I22" s="127" t="s">
        <v>302</v>
      </c>
      <c r="J22" s="3"/>
      <c r="K22" s="201" t="s">
        <v>231</v>
      </c>
      <c r="L22" s="201"/>
      <c r="M22" s="201"/>
      <c r="N22" s="201"/>
      <c r="O22" s="201"/>
      <c r="P22" s="88"/>
      <c r="Q22" s="88"/>
      <c r="R22" s="88"/>
      <c r="S22" s="91"/>
      <c r="AG22" s="19"/>
    </row>
    <row r="23" spans="1:33" s="5" customFormat="1" ht="42" customHeight="1" x14ac:dyDescent="0.2">
      <c r="A23" s="42" t="s">
        <v>53</v>
      </c>
      <c r="B23" s="43"/>
      <c r="C23" s="34" t="s">
        <v>318</v>
      </c>
      <c r="D23" s="30"/>
      <c r="E23" s="30"/>
      <c r="F23" s="35" t="s">
        <v>339</v>
      </c>
      <c r="G23" s="125" t="s">
        <v>220</v>
      </c>
      <c r="H23" s="126" t="s">
        <v>218</v>
      </c>
      <c r="I23" s="127" t="s">
        <v>299</v>
      </c>
      <c r="J23" s="3"/>
      <c r="K23" s="202" t="s">
        <v>207</v>
      </c>
      <c r="L23" s="204" t="s">
        <v>208</v>
      </c>
      <c r="M23" s="205"/>
      <c r="N23" s="205"/>
      <c r="O23" s="206"/>
      <c r="P23" s="202" t="s">
        <v>209</v>
      </c>
      <c r="Q23" s="204" t="s">
        <v>211</v>
      </c>
      <c r="R23" s="205"/>
      <c r="S23" s="206"/>
      <c r="AG23" s="20"/>
    </row>
    <row r="24" spans="1:33" s="5" customFormat="1" ht="42" customHeight="1" thickBot="1" x14ac:dyDescent="0.25">
      <c r="A24" s="42" t="s">
        <v>54</v>
      </c>
      <c r="B24" s="43" t="s">
        <v>318</v>
      </c>
      <c r="C24" s="34"/>
      <c r="D24" s="30"/>
      <c r="E24" s="30"/>
      <c r="F24" s="35" t="s">
        <v>340</v>
      </c>
      <c r="G24" s="125" t="s">
        <v>325</v>
      </c>
      <c r="H24" s="126" t="s">
        <v>218</v>
      </c>
      <c r="I24" s="127" t="s">
        <v>302</v>
      </c>
      <c r="J24" s="3"/>
      <c r="K24" s="203"/>
      <c r="L24" s="21" t="s">
        <v>216</v>
      </c>
      <c r="M24" s="22" t="s">
        <v>232</v>
      </c>
      <c r="N24" s="22" t="s">
        <v>233</v>
      </c>
      <c r="O24" s="23" t="s">
        <v>213</v>
      </c>
      <c r="P24" s="203"/>
      <c r="Q24" s="24" t="s">
        <v>214</v>
      </c>
      <c r="R24" s="25" t="s">
        <v>218</v>
      </c>
      <c r="S24" s="26" t="s">
        <v>214</v>
      </c>
      <c r="AG24" s="20"/>
    </row>
    <row r="25" spans="1:33" s="5" customFormat="1" ht="42" customHeight="1" x14ac:dyDescent="0.2">
      <c r="A25" s="42" t="s">
        <v>55</v>
      </c>
      <c r="B25" s="43"/>
      <c r="C25" s="34"/>
      <c r="D25" s="30"/>
      <c r="E25" s="30" t="s">
        <v>219</v>
      </c>
      <c r="F25" s="35"/>
      <c r="G25" s="125"/>
      <c r="H25" s="126" t="s">
        <v>218</v>
      </c>
      <c r="I25" s="127"/>
      <c r="J25" s="3"/>
      <c r="K25" s="146" t="s">
        <v>22</v>
      </c>
      <c r="L25" s="147"/>
      <c r="M25" s="148" t="s">
        <v>219</v>
      </c>
      <c r="N25" s="149"/>
      <c r="O25" s="149"/>
      <c r="P25" s="150" t="s">
        <v>366</v>
      </c>
      <c r="Q25" s="120" t="s">
        <v>350</v>
      </c>
      <c r="R25" s="121" t="s">
        <v>218</v>
      </c>
      <c r="S25" s="176" t="s">
        <v>306</v>
      </c>
      <c r="AG25" s="20"/>
    </row>
    <row r="26" spans="1:33" s="5" customFormat="1" ht="42" customHeight="1" x14ac:dyDescent="0.2">
      <c r="A26" s="42" t="s">
        <v>56</v>
      </c>
      <c r="B26" s="43"/>
      <c r="C26" s="34"/>
      <c r="D26" s="30"/>
      <c r="E26" s="30" t="s">
        <v>219</v>
      </c>
      <c r="F26" s="35"/>
      <c r="G26" s="125"/>
      <c r="H26" s="126" t="s">
        <v>218</v>
      </c>
      <c r="I26" s="127"/>
      <c r="J26" s="3"/>
      <c r="K26" s="42" t="s">
        <v>40</v>
      </c>
      <c r="L26" s="43"/>
      <c r="M26" s="148" t="s">
        <v>219</v>
      </c>
      <c r="N26" s="30"/>
      <c r="O26" s="30"/>
      <c r="P26" s="35" t="s">
        <v>367</v>
      </c>
      <c r="Q26" s="125" t="s">
        <v>350</v>
      </c>
      <c r="R26" s="126" t="s">
        <v>218</v>
      </c>
      <c r="S26" s="179" t="s">
        <v>298</v>
      </c>
      <c r="AG26" s="20"/>
    </row>
    <row r="27" spans="1:33" s="5" customFormat="1" ht="42" customHeight="1" x14ac:dyDescent="0.2">
      <c r="A27" s="42" t="s">
        <v>57</v>
      </c>
      <c r="B27" s="43"/>
      <c r="C27" s="34" t="s">
        <v>219</v>
      </c>
      <c r="D27" s="30"/>
      <c r="E27" s="30"/>
      <c r="F27" s="35" t="s">
        <v>341</v>
      </c>
      <c r="G27" s="125" t="s">
        <v>325</v>
      </c>
      <c r="H27" s="126" t="s">
        <v>224</v>
      </c>
      <c r="I27" s="145" t="s">
        <v>303</v>
      </c>
      <c r="J27" s="3"/>
      <c r="K27" s="42" t="s">
        <v>38</v>
      </c>
      <c r="L27" s="43"/>
      <c r="M27" s="148" t="s">
        <v>219</v>
      </c>
      <c r="N27" s="30"/>
      <c r="O27" s="30"/>
      <c r="P27" s="35" t="s">
        <v>368</v>
      </c>
      <c r="Q27" s="125" t="s">
        <v>228</v>
      </c>
      <c r="R27" s="126" t="s">
        <v>218</v>
      </c>
      <c r="S27" s="179" t="s">
        <v>296</v>
      </c>
      <c r="AG27" s="20"/>
    </row>
    <row r="28" spans="1:33" s="5" customFormat="1" ht="42" customHeight="1" x14ac:dyDescent="0.2">
      <c r="A28" s="42" t="s">
        <v>58</v>
      </c>
      <c r="B28" s="43"/>
      <c r="C28" s="30" t="s">
        <v>234</v>
      </c>
      <c r="D28" s="30"/>
      <c r="E28" s="30"/>
      <c r="F28" s="35" t="s">
        <v>342</v>
      </c>
      <c r="G28" s="125" t="s">
        <v>228</v>
      </c>
      <c r="H28" s="126" t="s">
        <v>235</v>
      </c>
      <c r="I28" s="127" t="s">
        <v>298</v>
      </c>
      <c r="J28" s="3"/>
      <c r="K28" s="42" t="s">
        <v>37</v>
      </c>
      <c r="L28" s="43"/>
      <c r="M28" s="34"/>
      <c r="N28" s="30"/>
      <c r="O28" s="30" t="s">
        <v>219</v>
      </c>
      <c r="P28" s="35"/>
      <c r="Q28" s="125"/>
      <c r="R28" s="126" t="s">
        <v>235</v>
      </c>
      <c r="S28" s="179"/>
      <c r="AG28" s="20"/>
    </row>
    <row r="29" spans="1:33" s="5" customFormat="1" ht="42" customHeight="1" x14ac:dyDescent="0.2">
      <c r="A29" s="42" t="s">
        <v>59</v>
      </c>
      <c r="B29" s="43"/>
      <c r="C29" s="30" t="s">
        <v>234</v>
      </c>
      <c r="D29" s="30"/>
      <c r="E29" s="30"/>
      <c r="F29" s="35" t="s">
        <v>343</v>
      </c>
      <c r="G29" s="125" t="s">
        <v>295</v>
      </c>
      <c r="H29" s="126" t="s">
        <v>235</v>
      </c>
      <c r="I29" s="127" t="s">
        <v>333</v>
      </c>
      <c r="J29" s="3"/>
      <c r="K29" s="42" t="s">
        <v>34</v>
      </c>
      <c r="L29" s="43"/>
      <c r="M29" s="30" t="s">
        <v>221</v>
      </c>
      <c r="N29" s="30"/>
      <c r="O29" s="30"/>
      <c r="P29" s="35" t="s">
        <v>369</v>
      </c>
      <c r="Q29" s="125" t="s">
        <v>370</v>
      </c>
      <c r="R29" s="126" t="s">
        <v>215</v>
      </c>
      <c r="S29" s="179" t="s">
        <v>240</v>
      </c>
      <c r="AG29" s="20"/>
    </row>
    <row r="30" spans="1:33" s="5" customFormat="1" ht="42" customHeight="1" x14ac:dyDescent="0.2">
      <c r="A30" s="42" t="s">
        <v>60</v>
      </c>
      <c r="B30" s="43"/>
      <c r="C30" s="30" t="s">
        <v>234</v>
      </c>
      <c r="D30" s="30"/>
      <c r="E30" s="30"/>
      <c r="F30" s="35" t="s">
        <v>344</v>
      </c>
      <c r="G30" s="125" t="s">
        <v>345</v>
      </c>
      <c r="H30" s="126" t="s">
        <v>235</v>
      </c>
      <c r="I30" s="127" t="s">
        <v>346</v>
      </c>
      <c r="J30" s="3"/>
      <c r="K30" s="42" t="s">
        <v>32</v>
      </c>
      <c r="L30" s="43"/>
      <c r="M30" s="34"/>
      <c r="N30" s="30"/>
      <c r="O30" s="30" t="s">
        <v>219</v>
      </c>
      <c r="P30" s="35"/>
      <c r="Q30" s="125"/>
      <c r="R30" s="126" t="s">
        <v>235</v>
      </c>
      <c r="S30" s="179"/>
      <c r="AG30" s="20"/>
    </row>
    <row r="31" spans="1:33" s="5" customFormat="1" ht="42" customHeight="1" x14ac:dyDescent="0.2">
      <c r="A31" s="42" t="s">
        <v>61</v>
      </c>
      <c r="B31" s="43"/>
      <c r="C31" s="30" t="s">
        <v>234</v>
      </c>
      <c r="D31" s="30"/>
      <c r="E31" s="30"/>
      <c r="F31" s="35" t="s">
        <v>347</v>
      </c>
      <c r="G31" s="125" t="s">
        <v>348</v>
      </c>
      <c r="H31" s="126" t="s">
        <v>235</v>
      </c>
      <c r="I31" s="127" t="s">
        <v>298</v>
      </c>
      <c r="J31" s="3"/>
      <c r="K31" s="42" t="s">
        <v>31</v>
      </c>
      <c r="L31" s="43"/>
      <c r="M31" s="30" t="s">
        <v>221</v>
      </c>
      <c r="N31" s="30"/>
      <c r="O31" s="30"/>
      <c r="P31" s="35" t="s">
        <v>371</v>
      </c>
      <c r="Q31" s="125" t="s">
        <v>348</v>
      </c>
      <c r="R31" s="126" t="s">
        <v>235</v>
      </c>
      <c r="S31" s="179" t="s">
        <v>308</v>
      </c>
      <c r="AG31" s="20"/>
    </row>
    <row r="32" spans="1:33" s="5" customFormat="1" ht="42" customHeight="1" x14ac:dyDescent="0.2">
      <c r="A32" s="42" t="s">
        <v>62</v>
      </c>
      <c r="B32" s="43"/>
      <c r="C32" s="30" t="s">
        <v>219</v>
      </c>
      <c r="D32" s="30"/>
      <c r="E32" s="30"/>
      <c r="F32" s="35" t="s">
        <v>349</v>
      </c>
      <c r="G32" s="125" t="s">
        <v>350</v>
      </c>
      <c r="H32" s="126" t="s">
        <v>235</v>
      </c>
      <c r="I32" s="127" t="s">
        <v>299</v>
      </c>
      <c r="J32" s="3"/>
      <c r="K32" s="42" t="s">
        <v>30</v>
      </c>
      <c r="L32" s="43"/>
      <c r="M32" s="30" t="s">
        <v>219</v>
      </c>
      <c r="N32" s="30"/>
      <c r="O32" s="30"/>
      <c r="P32" s="35" t="s">
        <v>372</v>
      </c>
      <c r="Q32" s="125" t="s">
        <v>238</v>
      </c>
      <c r="R32" s="126" t="s">
        <v>235</v>
      </c>
      <c r="S32" s="179" t="s">
        <v>302</v>
      </c>
      <c r="AG32" s="20"/>
    </row>
    <row r="33" spans="1:33" s="5" customFormat="1" ht="42" customHeight="1" x14ac:dyDescent="0.2">
      <c r="A33" s="42" t="s">
        <v>63</v>
      </c>
      <c r="B33" s="43"/>
      <c r="C33" s="34" t="s">
        <v>219</v>
      </c>
      <c r="D33" s="30"/>
      <c r="E33" s="30"/>
      <c r="F33" s="35" t="s">
        <v>351</v>
      </c>
      <c r="G33" s="125" t="s">
        <v>348</v>
      </c>
      <c r="H33" s="126" t="s">
        <v>235</v>
      </c>
      <c r="I33" s="127" t="s">
        <v>296</v>
      </c>
      <c r="J33" s="3"/>
      <c r="K33" s="42" t="s">
        <v>27</v>
      </c>
      <c r="L33" s="43"/>
      <c r="M33" s="30" t="s">
        <v>219</v>
      </c>
      <c r="N33" s="30"/>
      <c r="O33" s="30"/>
      <c r="P33" s="35" t="s">
        <v>373</v>
      </c>
      <c r="Q33" s="125" t="s">
        <v>295</v>
      </c>
      <c r="R33" s="126" t="s">
        <v>235</v>
      </c>
      <c r="S33" s="179" t="s">
        <v>302</v>
      </c>
      <c r="AG33" s="20"/>
    </row>
    <row r="34" spans="1:33" s="5" customFormat="1" ht="42" customHeight="1" x14ac:dyDescent="0.2">
      <c r="A34" s="33"/>
      <c r="B34" s="92"/>
      <c r="C34" s="34"/>
      <c r="D34" s="34"/>
      <c r="E34" s="94"/>
      <c r="F34" s="35"/>
      <c r="G34" s="207"/>
      <c r="H34" s="208"/>
      <c r="I34" s="209"/>
      <c r="J34" s="3"/>
      <c r="K34" s="42" t="s">
        <v>26</v>
      </c>
      <c r="L34" s="43"/>
      <c r="M34" s="30" t="s">
        <v>219</v>
      </c>
      <c r="N34" s="30"/>
      <c r="O34" s="30"/>
      <c r="P34" s="35" t="s">
        <v>374</v>
      </c>
      <c r="Q34" s="125" t="s">
        <v>295</v>
      </c>
      <c r="R34" s="126" t="s">
        <v>235</v>
      </c>
      <c r="S34" s="179" t="s">
        <v>299</v>
      </c>
      <c r="AG34" s="20"/>
    </row>
    <row r="35" spans="1:33" s="5" customFormat="1" ht="42" customHeight="1" x14ac:dyDescent="0.2">
      <c r="A35" s="33"/>
      <c r="B35" s="92"/>
      <c r="C35" s="34"/>
      <c r="D35" s="34"/>
      <c r="E35" s="94"/>
      <c r="F35" s="35"/>
      <c r="G35" s="207"/>
      <c r="H35" s="208"/>
      <c r="I35" s="209"/>
      <c r="J35" s="3"/>
      <c r="K35" s="42" t="s">
        <v>25</v>
      </c>
      <c r="L35" s="43"/>
      <c r="M35" s="34"/>
      <c r="N35" s="30"/>
      <c r="O35" s="30" t="s">
        <v>221</v>
      </c>
      <c r="P35" s="35"/>
      <c r="Q35" s="125"/>
      <c r="R35" s="126" t="s">
        <v>224</v>
      </c>
      <c r="S35" s="179"/>
      <c r="AG35" s="20"/>
    </row>
    <row r="36" spans="1:33" s="5" customFormat="1" ht="42" customHeight="1" x14ac:dyDescent="0.2">
      <c r="A36" s="33"/>
      <c r="B36" s="92"/>
      <c r="C36" s="34"/>
      <c r="D36" s="34"/>
      <c r="E36" s="94"/>
      <c r="F36" s="35"/>
      <c r="G36" s="207"/>
      <c r="H36" s="208"/>
      <c r="I36" s="209"/>
      <c r="J36" s="3"/>
      <c r="K36" s="42" t="s">
        <v>24</v>
      </c>
      <c r="L36" s="43"/>
      <c r="M36" s="30" t="s">
        <v>221</v>
      </c>
      <c r="N36" s="30"/>
      <c r="O36" s="30"/>
      <c r="P36" s="35" t="s">
        <v>375</v>
      </c>
      <c r="Q36" s="125" t="s">
        <v>350</v>
      </c>
      <c r="R36" s="126" t="s">
        <v>235</v>
      </c>
      <c r="S36" s="179" t="s">
        <v>307</v>
      </c>
      <c r="AG36" s="20"/>
    </row>
    <row r="37" spans="1:33" s="5" customFormat="1" ht="42" customHeight="1" x14ac:dyDescent="0.2">
      <c r="A37" s="33"/>
      <c r="B37" s="92"/>
      <c r="C37" s="34"/>
      <c r="D37" s="34"/>
      <c r="E37" s="94"/>
      <c r="F37" s="35"/>
      <c r="G37" s="207"/>
      <c r="H37" s="208"/>
      <c r="I37" s="209"/>
      <c r="J37" s="3"/>
      <c r="K37" s="42" t="s">
        <v>39</v>
      </c>
      <c r="L37" s="43"/>
      <c r="M37" s="30" t="s">
        <v>219</v>
      </c>
      <c r="N37" s="30"/>
      <c r="O37" s="30"/>
      <c r="P37" s="35" t="s">
        <v>376</v>
      </c>
      <c r="Q37" s="125" t="s">
        <v>325</v>
      </c>
      <c r="R37" s="126" t="s">
        <v>235</v>
      </c>
      <c r="S37" s="179" t="s">
        <v>377</v>
      </c>
      <c r="AG37" s="20"/>
    </row>
    <row r="38" spans="1:33" s="5" customFormat="1" ht="42" customHeight="1" x14ac:dyDescent="0.2">
      <c r="A38" s="33"/>
      <c r="B38" s="92"/>
      <c r="C38" s="34"/>
      <c r="D38" s="34"/>
      <c r="E38" s="94"/>
      <c r="F38" s="35"/>
      <c r="G38" s="207"/>
      <c r="H38" s="208"/>
      <c r="I38" s="209"/>
      <c r="J38" s="3"/>
      <c r="K38" s="42" t="s">
        <v>33</v>
      </c>
      <c r="L38" s="43"/>
      <c r="M38" s="34" t="s">
        <v>219</v>
      </c>
      <c r="N38" s="30"/>
      <c r="O38" s="30"/>
      <c r="P38" s="35" t="s">
        <v>378</v>
      </c>
      <c r="Q38" s="125" t="s">
        <v>350</v>
      </c>
      <c r="R38" s="126" t="s">
        <v>235</v>
      </c>
      <c r="S38" s="179" t="s">
        <v>379</v>
      </c>
      <c r="AG38" s="20"/>
    </row>
    <row r="39" spans="1:33" s="5" customFormat="1" ht="42" customHeight="1" x14ac:dyDescent="0.2">
      <c r="A39" s="33"/>
      <c r="B39" s="92"/>
      <c r="C39" s="34"/>
      <c r="D39" s="34"/>
      <c r="E39" s="94"/>
      <c r="F39" s="35"/>
      <c r="G39" s="207"/>
      <c r="H39" s="208"/>
      <c r="I39" s="209"/>
      <c r="J39" s="3"/>
      <c r="K39" s="42" t="s">
        <v>41</v>
      </c>
      <c r="L39" s="43"/>
      <c r="M39" s="30" t="s">
        <v>219</v>
      </c>
      <c r="N39" s="30"/>
      <c r="O39" s="30"/>
      <c r="P39" s="35" t="s">
        <v>380</v>
      </c>
      <c r="Q39" s="125" t="s">
        <v>381</v>
      </c>
      <c r="R39" s="126" t="s">
        <v>235</v>
      </c>
      <c r="S39" s="179" t="s">
        <v>382</v>
      </c>
      <c r="AG39" s="20"/>
    </row>
    <row r="40" spans="1:33" s="5" customFormat="1" ht="42" customHeight="1" x14ac:dyDescent="0.2">
      <c r="A40" s="33"/>
      <c r="B40" s="92"/>
      <c r="C40" s="34"/>
      <c r="D40" s="34"/>
      <c r="E40" s="94"/>
      <c r="F40" s="35"/>
      <c r="G40" s="207"/>
      <c r="H40" s="208"/>
      <c r="I40" s="209"/>
      <c r="J40" s="3"/>
      <c r="K40" s="137" t="s">
        <v>36</v>
      </c>
      <c r="L40" s="138"/>
      <c r="M40" s="139"/>
      <c r="N40" s="131"/>
      <c r="O40" s="131"/>
      <c r="P40" s="153"/>
      <c r="Q40" s="141"/>
      <c r="R40" s="135" t="s">
        <v>235</v>
      </c>
      <c r="S40" s="142"/>
      <c r="AG40" s="20"/>
    </row>
    <row r="41" spans="1:33" s="5" customFormat="1" ht="42" customHeight="1" x14ac:dyDescent="0.2">
      <c r="A41" s="33"/>
      <c r="B41" s="92"/>
      <c r="C41" s="34"/>
      <c r="D41" s="34"/>
      <c r="E41" s="94"/>
      <c r="F41" s="35"/>
      <c r="G41" s="207"/>
      <c r="H41" s="208"/>
      <c r="I41" s="209"/>
      <c r="J41" s="3"/>
      <c r="K41" s="42" t="s">
        <v>35</v>
      </c>
      <c r="L41" s="43"/>
      <c r="M41" s="34"/>
      <c r="N41" s="30"/>
      <c r="O41" s="30" t="s">
        <v>219</v>
      </c>
      <c r="P41" s="35"/>
      <c r="Q41" s="125"/>
      <c r="R41" s="126" t="s">
        <v>235</v>
      </c>
      <c r="S41" s="179"/>
      <c r="AG41" s="20"/>
    </row>
    <row r="42" spans="1:33" s="5" customFormat="1" ht="42" customHeight="1" x14ac:dyDescent="0.2">
      <c r="A42" s="33"/>
      <c r="B42" s="92"/>
      <c r="C42" s="34"/>
      <c r="D42" s="34"/>
      <c r="E42" s="94"/>
      <c r="F42" s="35"/>
      <c r="G42" s="207"/>
      <c r="H42" s="208"/>
      <c r="I42" s="209"/>
      <c r="J42" s="3"/>
      <c r="K42" s="42" t="s">
        <v>29</v>
      </c>
      <c r="L42" s="43" t="s">
        <v>221</v>
      </c>
      <c r="M42" s="34"/>
      <c r="N42" s="30"/>
      <c r="O42" s="30"/>
      <c r="P42" s="35" t="s">
        <v>383</v>
      </c>
      <c r="Q42" s="126" t="s">
        <v>384</v>
      </c>
      <c r="R42" s="126" t="s">
        <v>293</v>
      </c>
      <c r="S42" s="179" t="s">
        <v>385</v>
      </c>
      <c r="AG42" s="20"/>
    </row>
    <row r="43" spans="1:33" s="5" customFormat="1" ht="42" customHeight="1" x14ac:dyDescent="0.2">
      <c r="A43" s="33"/>
      <c r="B43" s="92"/>
      <c r="C43" s="34"/>
      <c r="D43" s="34"/>
      <c r="E43" s="94"/>
      <c r="F43" s="35"/>
      <c r="G43" s="207"/>
      <c r="H43" s="208"/>
      <c r="I43" s="209"/>
      <c r="J43" s="3"/>
      <c r="K43" s="42" t="s">
        <v>28</v>
      </c>
      <c r="L43" s="43"/>
      <c r="M43" s="30" t="s">
        <v>219</v>
      </c>
      <c r="N43" s="30"/>
      <c r="O43" s="30"/>
      <c r="P43" s="35" t="s">
        <v>386</v>
      </c>
      <c r="Q43" s="125" t="s">
        <v>236</v>
      </c>
      <c r="R43" s="126" t="s">
        <v>235</v>
      </c>
      <c r="S43" s="179" t="s">
        <v>296</v>
      </c>
      <c r="AG43" s="20"/>
    </row>
    <row r="44" spans="1:33" s="5" customFormat="1" ht="42" customHeight="1" thickBot="1" x14ac:dyDescent="0.25">
      <c r="A44" s="33"/>
      <c r="B44" s="92"/>
      <c r="C44" s="34"/>
      <c r="D44" s="34"/>
      <c r="E44" s="94"/>
      <c r="F44" s="35"/>
      <c r="G44" s="207"/>
      <c r="H44" s="208"/>
      <c r="I44" s="209"/>
      <c r="J44" s="3"/>
      <c r="K44" s="152" t="s">
        <v>23</v>
      </c>
      <c r="L44" s="43"/>
      <c r="M44" s="30" t="s">
        <v>219</v>
      </c>
      <c r="N44" s="30"/>
      <c r="O44" s="30"/>
      <c r="P44" s="35" t="s">
        <v>387</v>
      </c>
      <c r="Q44" s="126" t="s">
        <v>388</v>
      </c>
      <c r="R44" s="126" t="s">
        <v>224</v>
      </c>
      <c r="S44" s="26" t="s">
        <v>389</v>
      </c>
      <c r="AG44" s="20"/>
    </row>
    <row r="45" spans="1:33" s="5" customFormat="1" ht="42" customHeight="1" thickBot="1" x14ac:dyDescent="0.25">
      <c r="A45" s="44" t="s">
        <v>184</v>
      </c>
      <c r="B45" s="39">
        <f>COUNTA(B10:B33)</f>
        <v>3</v>
      </c>
      <c r="C45" s="40">
        <f>COUNTA(C10:C33)</f>
        <v>17</v>
      </c>
      <c r="D45" s="45">
        <f>COUNTA(D10:D33)</f>
        <v>0</v>
      </c>
      <c r="E45" s="45">
        <f>COUNTA(E10:E33)</f>
        <v>2</v>
      </c>
      <c r="F45" s="41">
        <f>COUNTA(F10:F33)</f>
        <v>20</v>
      </c>
      <c r="G45" s="198"/>
      <c r="H45" s="199"/>
      <c r="I45" s="200"/>
      <c r="J45" s="3"/>
      <c r="K45" s="38" t="s">
        <v>174</v>
      </c>
      <c r="L45" s="46">
        <f>COUNTA(L25:L44)</f>
        <v>1</v>
      </c>
      <c r="M45" s="40">
        <f>COUNTA(M25:M44)</f>
        <v>14</v>
      </c>
      <c r="N45" s="45">
        <f>COUNTA(N25:N44)</f>
        <v>0</v>
      </c>
      <c r="O45" s="47">
        <f>COUNTA(O25:O44)</f>
        <v>4</v>
      </c>
      <c r="P45" s="41">
        <f>COUNTA(P25:P44)</f>
        <v>15</v>
      </c>
      <c r="Q45" s="198"/>
      <c r="R45" s="199"/>
      <c r="S45" s="200"/>
      <c r="AG45" s="20"/>
    </row>
    <row r="46" spans="1:33" s="5" customFormat="1" ht="42" customHeight="1" thickBot="1" x14ac:dyDescent="0.25">
      <c r="A46" s="201" t="s">
        <v>188</v>
      </c>
      <c r="B46" s="201"/>
      <c r="C46" s="201"/>
      <c r="D46" s="201"/>
      <c r="E46" s="201"/>
      <c r="F46" s="48"/>
      <c r="G46" s="48"/>
      <c r="H46" s="48"/>
      <c r="I46" s="48"/>
      <c r="J46" s="1"/>
      <c r="K46" s="201" t="s">
        <v>189</v>
      </c>
      <c r="L46" s="201"/>
      <c r="M46" s="201"/>
      <c r="N46" s="201"/>
      <c r="O46" s="201"/>
      <c r="P46" s="49"/>
      <c r="Q46" s="49"/>
      <c r="R46" s="49"/>
      <c r="S46" s="49"/>
      <c r="AG46" s="20"/>
    </row>
    <row r="47" spans="1:33" s="5" customFormat="1" ht="42" customHeight="1" x14ac:dyDescent="0.2">
      <c r="A47" s="202" t="s">
        <v>207</v>
      </c>
      <c r="B47" s="204" t="s">
        <v>208</v>
      </c>
      <c r="C47" s="205"/>
      <c r="D47" s="205"/>
      <c r="E47" s="206"/>
      <c r="F47" s="202" t="s">
        <v>209</v>
      </c>
      <c r="G47" s="204" t="s">
        <v>211</v>
      </c>
      <c r="H47" s="205"/>
      <c r="I47" s="206"/>
      <c r="J47" s="1"/>
      <c r="K47" s="202" t="s">
        <v>207</v>
      </c>
      <c r="L47" s="204" t="s">
        <v>208</v>
      </c>
      <c r="M47" s="205"/>
      <c r="N47" s="205"/>
      <c r="O47" s="206"/>
      <c r="P47" s="202" t="s">
        <v>209</v>
      </c>
      <c r="Q47" s="204" t="s">
        <v>211</v>
      </c>
      <c r="R47" s="205"/>
      <c r="S47" s="206"/>
      <c r="AG47" s="20"/>
    </row>
    <row r="48" spans="1:33" s="5" customFormat="1" ht="42" customHeight="1" thickBot="1" x14ac:dyDescent="0.25">
      <c r="A48" s="203"/>
      <c r="B48" s="21" t="s">
        <v>242</v>
      </c>
      <c r="C48" s="22" t="s">
        <v>243</v>
      </c>
      <c r="D48" s="22" t="s">
        <v>205</v>
      </c>
      <c r="E48" s="23" t="s">
        <v>213</v>
      </c>
      <c r="F48" s="203"/>
      <c r="G48" s="24" t="s">
        <v>214</v>
      </c>
      <c r="H48" s="25" t="s">
        <v>244</v>
      </c>
      <c r="I48" s="26" t="s">
        <v>214</v>
      </c>
      <c r="J48" s="1"/>
      <c r="K48" s="203"/>
      <c r="L48" s="21" t="s">
        <v>242</v>
      </c>
      <c r="M48" s="22" t="s">
        <v>243</v>
      </c>
      <c r="N48" s="22" t="s">
        <v>205</v>
      </c>
      <c r="O48" s="23" t="s">
        <v>213</v>
      </c>
      <c r="P48" s="203"/>
      <c r="Q48" s="24" t="s">
        <v>214</v>
      </c>
      <c r="R48" s="25" t="s">
        <v>218</v>
      </c>
      <c r="S48" s="26" t="s">
        <v>214</v>
      </c>
      <c r="AG48" s="20"/>
    </row>
    <row r="49" spans="1:33" s="5" customFormat="1" ht="42" customHeight="1" x14ac:dyDescent="0.2">
      <c r="A49" s="146" t="s">
        <v>116</v>
      </c>
      <c r="B49" s="147"/>
      <c r="C49" s="148" t="s">
        <v>219</v>
      </c>
      <c r="D49" s="149"/>
      <c r="E49" s="149"/>
      <c r="F49" s="150" t="s">
        <v>390</v>
      </c>
      <c r="G49" s="120" t="s">
        <v>295</v>
      </c>
      <c r="H49" s="126" t="s">
        <v>244</v>
      </c>
      <c r="I49" s="122" t="s">
        <v>391</v>
      </c>
      <c r="J49" s="1"/>
      <c r="K49" s="146" t="s">
        <v>120</v>
      </c>
      <c r="L49" s="147"/>
      <c r="M49" s="149" t="s">
        <v>221</v>
      </c>
      <c r="N49" s="149"/>
      <c r="O49" s="30"/>
      <c r="P49" s="150" t="s">
        <v>406</v>
      </c>
      <c r="Q49" s="175" t="s">
        <v>228</v>
      </c>
      <c r="R49" s="178" t="s">
        <v>244</v>
      </c>
      <c r="S49" s="176" t="s">
        <v>306</v>
      </c>
      <c r="AG49" s="20"/>
    </row>
    <row r="50" spans="1:33" s="5" customFormat="1" ht="42" customHeight="1" x14ac:dyDescent="0.2">
      <c r="A50" s="137" t="s">
        <v>246</v>
      </c>
      <c r="B50" s="138"/>
      <c r="C50" s="139"/>
      <c r="D50" s="131"/>
      <c r="E50" s="131"/>
      <c r="F50" s="153"/>
      <c r="G50" s="141"/>
      <c r="H50" s="135" t="s">
        <v>218</v>
      </c>
      <c r="I50" s="142"/>
      <c r="J50" s="1"/>
      <c r="K50" s="42" t="s">
        <v>121</v>
      </c>
      <c r="L50" s="43"/>
      <c r="M50" s="30" t="s">
        <v>219</v>
      </c>
      <c r="N50" s="30"/>
      <c r="O50" s="30"/>
      <c r="P50" s="161" t="s">
        <v>407</v>
      </c>
      <c r="Q50" s="177" t="s">
        <v>325</v>
      </c>
      <c r="R50" s="178" t="s">
        <v>215</v>
      </c>
      <c r="S50" s="179" t="s">
        <v>303</v>
      </c>
      <c r="AG50" s="20"/>
    </row>
    <row r="51" spans="1:33" s="5" customFormat="1" ht="42" customHeight="1" x14ac:dyDescent="0.2">
      <c r="A51" s="42" t="s">
        <v>248</v>
      </c>
      <c r="B51" s="43" t="s">
        <v>219</v>
      </c>
      <c r="C51" s="34"/>
      <c r="D51" s="30"/>
      <c r="E51" s="30"/>
      <c r="F51" s="35" t="s">
        <v>392</v>
      </c>
      <c r="G51" s="125" t="s">
        <v>249</v>
      </c>
      <c r="H51" s="126" t="s">
        <v>244</v>
      </c>
      <c r="I51" s="127" t="s">
        <v>301</v>
      </c>
      <c r="J51" s="1"/>
      <c r="K51" s="137" t="s">
        <v>122</v>
      </c>
      <c r="L51" s="138"/>
      <c r="M51" s="139"/>
      <c r="N51" s="131"/>
      <c r="O51" s="131"/>
      <c r="P51" s="153"/>
      <c r="Q51" s="141"/>
      <c r="R51" s="135" t="s">
        <v>244</v>
      </c>
      <c r="S51" s="142"/>
      <c r="AG51" s="20"/>
    </row>
    <row r="52" spans="1:33" s="5" customFormat="1" ht="42" customHeight="1" x14ac:dyDescent="0.2">
      <c r="A52" s="42" t="s">
        <v>250</v>
      </c>
      <c r="B52" s="43"/>
      <c r="C52" s="34" t="s">
        <v>219</v>
      </c>
      <c r="D52" s="34"/>
      <c r="E52" s="30"/>
      <c r="F52" s="35" t="s">
        <v>393</v>
      </c>
      <c r="G52" s="125" t="s">
        <v>251</v>
      </c>
      <c r="H52" s="126" t="s">
        <v>244</v>
      </c>
      <c r="I52" s="127" t="s">
        <v>394</v>
      </c>
      <c r="J52" s="1"/>
      <c r="K52" s="42" t="s">
        <v>156</v>
      </c>
      <c r="L52" s="43"/>
      <c r="M52" s="30" t="s">
        <v>219</v>
      </c>
      <c r="N52" s="30"/>
      <c r="O52" s="30"/>
      <c r="P52" s="35" t="s">
        <v>408</v>
      </c>
      <c r="Q52" s="177" t="s">
        <v>325</v>
      </c>
      <c r="R52" s="178" t="s">
        <v>244</v>
      </c>
      <c r="S52" s="179" t="s">
        <v>409</v>
      </c>
      <c r="AG52" s="20"/>
    </row>
    <row r="53" spans="1:33" s="5" customFormat="1" ht="42" customHeight="1" x14ac:dyDescent="0.2">
      <c r="A53" s="42" t="s">
        <v>252</v>
      </c>
      <c r="B53" s="43"/>
      <c r="C53" s="30" t="s">
        <v>219</v>
      </c>
      <c r="D53" s="30"/>
      <c r="E53" s="30"/>
      <c r="F53" s="35" t="s">
        <v>395</v>
      </c>
      <c r="G53" s="125" t="s">
        <v>253</v>
      </c>
      <c r="H53" s="126" t="s">
        <v>218</v>
      </c>
      <c r="I53" s="127" t="s">
        <v>298</v>
      </c>
      <c r="J53" s="1"/>
      <c r="K53" s="137" t="s">
        <v>123</v>
      </c>
      <c r="L53" s="138"/>
      <c r="M53" s="139"/>
      <c r="N53" s="131"/>
      <c r="O53" s="131"/>
      <c r="P53" s="153"/>
      <c r="Q53" s="141"/>
      <c r="R53" s="135" t="s">
        <v>224</v>
      </c>
      <c r="S53" s="142"/>
      <c r="AG53" s="20"/>
    </row>
    <row r="54" spans="1:33" s="5" customFormat="1" ht="42" customHeight="1" x14ac:dyDescent="0.2">
      <c r="A54" s="42" t="s">
        <v>254</v>
      </c>
      <c r="B54" s="43"/>
      <c r="C54" s="30" t="s">
        <v>221</v>
      </c>
      <c r="D54" s="30"/>
      <c r="E54" s="30"/>
      <c r="F54" s="35" t="s">
        <v>396</v>
      </c>
      <c r="G54" s="125" t="s">
        <v>228</v>
      </c>
      <c r="H54" s="126" t="s">
        <v>215</v>
      </c>
      <c r="I54" s="127" t="s">
        <v>298</v>
      </c>
      <c r="J54" s="1"/>
      <c r="K54" s="42" t="s">
        <v>124</v>
      </c>
      <c r="L54" s="43"/>
      <c r="M54" s="34" t="s">
        <v>219</v>
      </c>
      <c r="N54" s="30"/>
      <c r="O54" s="30"/>
      <c r="P54" s="35" t="s">
        <v>410</v>
      </c>
      <c r="Q54" s="177" t="s">
        <v>325</v>
      </c>
      <c r="R54" s="178" t="s">
        <v>244</v>
      </c>
      <c r="S54" s="179" t="s">
        <v>411</v>
      </c>
      <c r="AG54" s="20"/>
    </row>
    <row r="55" spans="1:33" s="5" customFormat="1" ht="42" customHeight="1" x14ac:dyDescent="0.2">
      <c r="A55" s="42" t="s">
        <v>117</v>
      </c>
      <c r="B55" s="43" t="s">
        <v>219</v>
      </c>
      <c r="C55" s="34"/>
      <c r="D55" s="30"/>
      <c r="E55" s="30"/>
      <c r="F55" s="35" t="s">
        <v>397</v>
      </c>
      <c r="G55" s="125" t="s">
        <v>295</v>
      </c>
      <c r="H55" s="126" t="s">
        <v>244</v>
      </c>
      <c r="I55" s="127" t="s">
        <v>398</v>
      </c>
      <c r="J55" s="1"/>
      <c r="K55" s="42" t="s">
        <v>125</v>
      </c>
      <c r="L55" s="43"/>
      <c r="M55" s="30" t="s">
        <v>219</v>
      </c>
      <c r="N55" s="30"/>
      <c r="O55" s="30"/>
      <c r="P55" s="35" t="s">
        <v>412</v>
      </c>
      <c r="Q55" s="177" t="s">
        <v>255</v>
      </c>
      <c r="R55" s="178" t="s">
        <v>244</v>
      </c>
      <c r="S55" s="179" t="s">
        <v>296</v>
      </c>
      <c r="AG55" s="20"/>
    </row>
    <row r="56" spans="1:33" s="5" customFormat="1" ht="42" customHeight="1" x14ac:dyDescent="0.2">
      <c r="A56" s="42" t="s">
        <v>118</v>
      </c>
      <c r="B56" s="43"/>
      <c r="C56" s="30" t="s">
        <v>219</v>
      </c>
      <c r="D56" s="30"/>
      <c r="E56" s="30"/>
      <c r="F56" s="35" t="s">
        <v>399</v>
      </c>
      <c r="G56" s="125" t="s">
        <v>400</v>
      </c>
      <c r="H56" s="126" t="s">
        <v>244</v>
      </c>
      <c r="I56" s="127" t="s">
        <v>401</v>
      </c>
      <c r="J56" s="1"/>
      <c r="K56" s="42"/>
      <c r="L56" s="43"/>
      <c r="M56" s="34"/>
      <c r="N56" s="30"/>
      <c r="O56" s="30"/>
      <c r="P56" s="35"/>
      <c r="Q56" s="177"/>
      <c r="R56" s="178"/>
      <c r="S56" s="179"/>
    </row>
    <row r="57" spans="1:33" s="5" customFormat="1" ht="42" customHeight="1" x14ac:dyDescent="0.2">
      <c r="A57" s="42" t="s">
        <v>160</v>
      </c>
      <c r="B57" s="43"/>
      <c r="C57" s="30" t="s">
        <v>219</v>
      </c>
      <c r="D57" s="30"/>
      <c r="E57" s="30"/>
      <c r="F57" s="35" t="s">
        <v>402</v>
      </c>
      <c r="G57" s="125" t="s">
        <v>220</v>
      </c>
      <c r="H57" s="126" t="s">
        <v>244</v>
      </c>
      <c r="I57" s="127" t="s">
        <v>403</v>
      </c>
      <c r="J57" s="1"/>
      <c r="K57" s="42"/>
      <c r="L57" s="43"/>
      <c r="M57" s="34"/>
      <c r="N57" s="30"/>
      <c r="O57" s="30"/>
      <c r="P57" s="35"/>
      <c r="Q57" s="177"/>
      <c r="R57" s="178"/>
      <c r="S57" s="179"/>
    </row>
    <row r="58" spans="1:33" s="3" customFormat="1" ht="40" customHeight="1" x14ac:dyDescent="0.2">
      <c r="A58" s="42" t="s">
        <v>119</v>
      </c>
      <c r="B58" s="43"/>
      <c r="C58" s="34" t="s">
        <v>219</v>
      </c>
      <c r="D58" s="30"/>
      <c r="E58" s="30"/>
      <c r="F58" s="35" t="s">
        <v>404</v>
      </c>
      <c r="G58" s="125" t="s">
        <v>247</v>
      </c>
      <c r="H58" s="126" t="s">
        <v>244</v>
      </c>
      <c r="I58" s="127" t="s">
        <v>303</v>
      </c>
      <c r="J58" s="1"/>
      <c r="K58" s="42"/>
      <c r="L58" s="43"/>
      <c r="M58" s="34"/>
      <c r="N58" s="30"/>
      <c r="O58" s="30"/>
      <c r="P58" s="37"/>
      <c r="Q58" s="177" t="s">
        <v>158</v>
      </c>
      <c r="R58" s="178"/>
      <c r="S58" s="179" t="s">
        <v>158</v>
      </c>
    </row>
    <row r="59" spans="1:33" s="3" customFormat="1" ht="40" customHeight="1" thickBot="1" x14ac:dyDescent="0.25">
      <c r="A59" s="42" t="s">
        <v>256</v>
      </c>
      <c r="B59" s="43"/>
      <c r="C59" s="34" t="s">
        <v>245</v>
      </c>
      <c r="D59" s="30"/>
      <c r="E59" s="30"/>
      <c r="F59" s="143" t="s">
        <v>405</v>
      </c>
      <c r="G59" s="125" t="s">
        <v>325</v>
      </c>
      <c r="H59" s="126" t="s">
        <v>244</v>
      </c>
      <c r="I59" s="127" t="s">
        <v>398</v>
      </c>
      <c r="J59" s="1"/>
      <c r="K59" s="42"/>
      <c r="L59" s="43"/>
      <c r="M59" s="34"/>
      <c r="N59" s="30"/>
      <c r="O59" s="30"/>
      <c r="P59" s="37"/>
      <c r="Q59" s="177" t="s">
        <v>158</v>
      </c>
      <c r="R59" s="178"/>
      <c r="S59" s="179" t="s">
        <v>158</v>
      </c>
    </row>
    <row r="60" spans="1:33" s="3" customFormat="1" ht="40" customHeight="1" thickBot="1" x14ac:dyDescent="0.25">
      <c r="A60" s="38" t="s">
        <v>175</v>
      </c>
      <c r="B60" s="51">
        <f>COUNTA(B49:B59)</f>
        <v>2</v>
      </c>
      <c r="C60" s="40">
        <f>COUNTA(C49:C59)</f>
        <v>8</v>
      </c>
      <c r="D60" s="45">
        <f>COUNTA(D49:D59)</f>
        <v>0</v>
      </c>
      <c r="E60" s="45">
        <f>COUNTA(E49:E59)</f>
        <v>0</v>
      </c>
      <c r="F60" s="41">
        <f>COUNTA(F49:F59)</f>
        <v>10</v>
      </c>
      <c r="G60" s="198"/>
      <c r="H60" s="199"/>
      <c r="I60" s="200"/>
      <c r="J60" s="1"/>
      <c r="K60" s="38" t="s">
        <v>176</v>
      </c>
      <c r="L60" s="39">
        <f>COUNTA(L49:L59)</f>
        <v>0</v>
      </c>
      <c r="M60" s="40">
        <f>COUNTA(M49:M59)</f>
        <v>5</v>
      </c>
      <c r="N60" s="45">
        <f>COUNTA(N49:N59)</f>
        <v>0</v>
      </c>
      <c r="O60" s="45">
        <f>COUNTA(O49:O59)</f>
        <v>0</v>
      </c>
      <c r="P60" s="41">
        <f>COUNTA(P49:P59)</f>
        <v>5</v>
      </c>
      <c r="Q60" s="198"/>
      <c r="R60" s="199"/>
      <c r="S60" s="200"/>
    </row>
    <row r="61" spans="1:33" s="3" customFormat="1" ht="40" customHeight="1" thickBot="1" x14ac:dyDescent="0.25">
      <c r="A61" s="201" t="s">
        <v>190</v>
      </c>
      <c r="B61" s="201"/>
      <c r="C61" s="201"/>
      <c r="D61" s="201"/>
      <c r="E61" s="201"/>
      <c r="F61" s="18"/>
      <c r="G61" s="100"/>
      <c r="H61" s="100"/>
      <c r="I61" s="110"/>
      <c r="J61" s="1"/>
      <c r="K61" s="201" t="s">
        <v>191</v>
      </c>
      <c r="L61" s="201"/>
      <c r="M61" s="201"/>
      <c r="N61" s="201"/>
      <c r="O61" s="201"/>
      <c r="P61" s="17"/>
      <c r="Q61" s="49"/>
      <c r="R61" s="49"/>
      <c r="S61" s="17"/>
    </row>
    <row r="62" spans="1:33" s="3" customFormat="1" ht="40" customHeight="1" x14ac:dyDescent="0.2">
      <c r="A62" s="202" t="s">
        <v>207</v>
      </c>
      <c r="B62" s="204" t="s">
        <v>208</v>
      </c>
      <c r="C62" s="205"/>
      <c r="D62" s="205"/>
      <c r="E62" s="206"/>
      <c r="F62" s="202" t="s">
        <v>209</v>
      </c>
      <c r="G62" s="204" t="s">
        <v>211</v>
      </c>
      <c r="H62" s="205"/>
      <c r="I62" s="206"/>
      <c r="J62" s="1"/>
      <c r="K62" s="202" t="s">
        <v>207</v>
      </c>
      <c r="L62" s="204" t="s">
        <v>208</v>
      </c>
      <c r="M62" s="205"/>
      <c r="N62" s="205"/>
      <c r="O62" s="206"/>
      <c r="P62" s="202" t="s">
        <v>209</v>
      </c>
      <c r="Q62" s="204" t="s">
        <v>211</v>
      </c>
      <c r="R62" s="205"/>
      <c r="S62" s="206"/>
    </row>
    <row r="63" spans="1:33" s="3" customFormat="1" ht="40" customHeight="1" thickBot="1" x14ac:dyDescent="0.25">
      <c r="A63" s="203"/>
      <c r="B63" s="21" t="s">
        <v>242</v>
      </c>
      <c r="C63" s="22" t="s">
        <v>243</v>
      </c>
      <c r="D63" s="22" t="s">
        <v>257</v>
      </c>
      <c r="E63" s="23" t="s">
        <v>213</v>
      </c>
      <c r="F63" s="203"/>
      <c r="G63" s="24" t="s">
        <v>214</v>
      </c>
      <c r="H63" s="25" t="s">
        <v>218</v>
      </c>
      <c r="I63" s="26" t="s">
        <v>214</v>
      </c>
      <c r="J63" s="1"/>
      <c r="K63" s="203"/>
      <c r="L63" s="21" t="s">
        <v>258</v>
      </c>
      <c r="M63" s="22" t="s">
        <v>259</v>
      </c>
      <c r="N63" s="22" t="s">
        <v>233</v>
      </c>
      <c r="O63" s="23" t="s">
        <v>213</v>
      </c>
      <c r="P63" s="203"/>
      <c r="Q63" s="24" t="s">
        <v>214</v>
      </c>
      <c r="R63" s="25" t="s">
        <v>244</v>
      </c>
      <c r="S63" s="26" t="s">
        <v>214</v>
      </c>
    </row>
    <row r="64" spans="1:33" s="3" customFormat="1" ht="40" customHeight="1" x14ac:dyDescent="0.2">
      <c r="A64" s="146" t="s">
        <v>8</v>
      </c>
      <c r="B64" s="147" t="s">
        <v>245</v>
      </c>
      <c r="C64" s="148"/>
      <c r="D64" s="149"/>
      <c r="E64" s="149"/>
      <c r="F64" s="150" t="s">
        <v>413</v>
      </c>
      <c r="G64" s="120" t="s">
        <v>278</v>
      </c>
      <c r="H64" s="126" t="s">
        <v>244</v>
      </c>
      <c r="I64" s="122" t="s">
        <v>305</v>
      </c>
      <c r="J64" s="1"/>
      <c r="K64" s="154" t="s">
        <v>17</v>
      </c>
      <c r="L64" s="155"/>
      <c r="M64" s="156"/>
      <c r="N64" s="157"/>
      <c r="O64" s="157"/>
      <c r="P64" s="158"/>
      <c r="Q64" s="159"/>
      <c r="R64" s="165" t="s">
        <v>244</v>
      </c>
      <c r="S64" s="160"/>
    </row>
    <row r="65" spans="1:19" s="3" customFormat="1" ht="40" customHeight="1" x14ac:dyDescent="0.2">
      <c r="A65" s="42" t="s">
        <v>163</v>
      </c>
      <c r="B65" s="43"/>
      <c r="C65" s="34" t="s">
        <v>219</v>
      </c>
      <c r="D65" s="30"/>
      <c r="E65" s="30"/>
      <c r="F65" s="35" t="s">
        <v>414</v>
      </c>
      <c r="G65" s="125" t="s">
        <v>228</v>
      </c>
      <c r="H65" s="126" t="s">
        <v>244</v>
      </c>
      <c r="I65" s="127" t="s">
        <v>304</v>
      </c>
      <c r="J65" s="1"/>
      <c r="K65" s="42" t="s">
        <v>18</v>
      </c>
      <c r="L65" s="43"/>
      <c r="M65" s="34" t="s">
        <v>219</v>
      </c>
      <c r="N65" s="30"/>
      <c r="O65" s="30"/>
      <c r="P65" s="35" t="s">
        <v>429</v>
      </c>
      <c r="Q65" s="177" t="s">
        <v>295</v>
      </c>
      <c r="R65" s="178" t="s">
        <v>218</v>
      </c>
      <c r="S65" s="179" t="s">
        <v>430</v>
      </c>
    </row>
    <row r="66" spans="1:19" s="3" customFormat="1" ht="40" customHeight="1" x14ac:dyDescent="0.2">
      <c r="A66" s="42" t="s">
        <v>9</v>
      </c>
      <c r="B66" s="43"/>
      <c r="C66" s="30" t="s">
        <v>219</v>
      </c>
      <c r="D66" s="30"/>
      <c r="E66" s="30"/>
      <c r="F66" s="35" t="s">
        <v>415</v>
      </c>
      <c r="G66" s="125" t="s">
        <v>228</v>
      </c>
      <c r="H66" s="126" t="s">
        <v>244</v>
      </c>
      <c r="I66" s="127" t="s">
        <v>298</v>
      </c>
      <c r="J66" s="1"/>
      <c r="K66" s="42" t="s">
        <v>19</v>
      </c>
      <c r="L66" s="43" t="s">
        <v>219</v>
      </c>
      <c r="M66" s="34"/>
      <c r="N66" s="34"/>
      <c r="O66" s="30"/>
      <c r="P66" s="35" t="s">
        <v>431</v>
      </c>
      <c r="Q66" s="144" t="s">
        <v>350</v>
      </c>
      <c r="R66" s="166" t="s">
        <v>215</v>
      </c>
      <c r="S66" s="145" t="s">
        <v>432</v>
      </c>
    </row>
    <row r="67" spans="1:19" s="3" customFormat="1" ht="40" customHeight="1" x14ac:dyDescent="0.2">
      <c r="A67" s="42" t="s">
        <v>10</v>
      </c>
      <c r="B67" s="43"/>
      <c r="C67" s="30" t="s">
        <v>219</v>
      </c>
      <c r="D67" s="30"/>
      <c r="E67" s="30"/>
      <c r="F67" s="35" t="s">
        <v>416</v>
      </c>
      <c r="G67" s="125" t="s">
        <v>239</v>
      </c>
      <c r="H67" s="126" t="s">
        <v>235</v>
      </c>
      <c r="I67" s="127" t="s">
        <v>417</v>
      </c>
      <c r="J67" s="1"/>
      <c r="K67" s="42" t="s">
        <v>20</v>
      </c>
      <c r="L67" s="43"/>
      <c r="M67" s="34" t="s">
        <v>219</v>
      </c>
      <c r="N67" s="34"/>
      <c r="O67" s="30"/>
      <c r="P67" s="35" t="s">
        <v>433</v>
      </c>
      <c r="Q67" s="177" t="s">
        <v>434</v>
      </c>
      <c r="R67" s="178" t="s">
        <v>235</v>
      </c>
      <c r="S67" s="179" t="s">
        <v>435</v>
      </c>
    </row>
    <row r="68" spans="1:19" s="3" customFormat="1" ht="40" customHeight="1" x14ac:dyDescent="0.2">
      <c r="A68" s="42" t="s">
        <v>11</v>
      </c>
      <c r="B68" s="43" t="s">
        <v>219</v>
      </c>
      <c r="C68" s="34"/>
      <c r="D68" s="30"/>
      <c r="E68" s="30"/>
      <c r="F68" s="162" t="s">
        <v>419</v>
      </c>
      <c r="G68" s="125" t="s">
        <v>418</v>
      </c>
      <c r="H68" s="126" t="s">
        <v>235</v>
      </c>
      <c r="I68" s="127" t="s">
        <v>417</v>
      </c>
      <c r="J68" s="1"/>
      <c r="K68" s="42" t="s">
        <v>21</v>
      </c>
      <c r="L68" s="43"/>
      <c r="M68" s="34" t="s">
        <v>219</v>
      </c>
      <c r="N68" s="34"/>
      <c r="O68" s="30"/>
      <c r="P68" s="35" t="s">
        <v>436</v>
      </c>
      <c r="Q68" s="177" t="s">
        <v>437</v>
      </c>
      <c r="R68" s="178" t="s">
        <v>224</v>
      </c>
      <c r="S68" s="179" t="s">
        <v>438</v>
      </c>
    </row>
    <row r="69" spans="1:19" s="3" customFormat="1" ht="40" customHeight="1" x14ac:dyDescent="0.2">
      <c r="A69" s="42" t="s">
        <v>12</v>
      </c>
      <c r="B69" s="43"/>
      <c r="C69" s="30" t="s">
        <v>219</v>
      </c>
      <c r="D69" s="30"/>
      <c r="E69" s="30"/>
      <c r="F69" s="35" t="s">
        <v>420</v>
      </c>
      <c r="G69" s="125" t="s">
        <v>350</v>
      </c>
      <c r="H69" s="126" t="s">
        <v>215</v>
      </c>
      <c r="I69" s="127" t="s">
        <v>299</v>
      </c>
      <c r="J69" s="1"/>
      <c r="K69" s="42" t="s">
        <v>167</v>
      </c>
      <c r="L69" s="43" t="s">
        <v>283</v>
      </c>
      <c r="M69" s="34"/>
      <c r="N69" s="30"/>
      <c r="O69" s="30"/>
      <c r="P69" s="35" t="s">
        <v>439</v>
      </c>
      <c r="Q69" s="177" t="s">
        <v>241</v>
      </c>
      <c r="R69" s="178" t="s">
        <v>235</v>
      </c>
      <c r="S69" s="179" t="s">
        <v>300</v>
      </c>
    </row>
    <row r="70" spans="1:19" s="3" customFormat="1" ht="40" customHeight="1" x14ac:dyDescent="0.2">
      <c r="A70" s="42" t="s">
        <v>13</v>
      </c>
      <c r="B70" s="43"/>
      <c r="C70" s="34" t="s">
        <v>219</v>
      </c>
      <c r="D70" s="30"/>
      <c r="E70" s="30"/>
      <c r="F70" s="35" t="s">
        <v>421</v>
      </c>
      <c r="G70" s="125" t="s">
        <v>279</v>
      </c>
      <c r="H70" s="126" t="s">
        <v>235</v>
      </c>
      <c r="I70" s="127" t="s">
        <v>422</v>
      </c>
      <c r="J70" s="1"/>
      <c r="K70" s="42" t="s">
        <v>168</v>
      </c>
      <c r="L70" s="43"/>
      <c r="M70" s="30" t="s">
        <v>219</v>
      </c>
      <c r="N70" s="30"/>
      <c r="O70" s="30"/>
      <c r="P70" s="35" t="s">
        <v>440</v>
      </c>
      <c r="Q70" s="144" t="s">
        <v>441</v>
      </c>
      <c r="R70" s="178" t="s">
        <v>235</v>
      </c>
      <c r="S70" s="145" t="s">
        <v>442</v>
      </c>
    </row>
    <row r="71" spans="1:19" s="3" customFormat="1" ht="40" customHeight="1" x14ac:dyDescent="0.2">
      <c r="A71" s="42" t="s">
        <v>14</v>
      </c>
      <c r="B71" s="43"/>
      <c r="C71" s="34" t="s">
        <v>280</v>
      </c>
      <c r="D71" s="30"/>
      <c r="E71" s="30"/>
      <c r="F71" s="35" t="s">
        <v>423</v>
      </c>
      <c r="G71" s="125" t="s">
        <v>281</v>
      </c>
      <c r="H71" s="126" t="s">
        <v>215</v>
      </c>
      <c r="I71" s="127" t="s">
        <v>296</v>
      </c>
      <c r="J71" s="1"/>
      <c r="K71" s="42"/>
      <c r="L71" s="43"/>
      <c r="M71" s="34"/>
      <c r="N71" s="30"/>
      <c r="O71" s="30"/>
      <c r="P71" s="52"/>
      <c r="Q71" s="177" t="s">
        <v>158</v>
      </c>
      <c r="R71" s="178"/>
      <c r="S71" s="179" t="s">
        <v>158</v>
      </c>
    </row>
    <row r="72" spans="1:19" s="3" customFormat="1" ht="40" customHeight="1" x14ac:dyDescent="0.2">
      <c r="A72" s="42" t="s">
        <v>15</v>
      </c>
      <c r="B72" s="43"/>
      <c r="C72" s="34" t="s">
        <v>221</v>
      </c>
      <c r="D72" s="30"/>
      <c r="E72" s="30"/>
      <c r="F72" s="162" t="s">
        <v>424</v>
      </c>
      <c r="G72" s="125" t="s">
        <v>282</v>
      </c>
      <c r="H72" s="126" t="s">
        <v>218</v>
      </c>
      <c r="I72" s="127" t="s">
        <v>425</v>
      </c>
      <c r="J72" s="1"/>
      <c r="K72" s="42"/>
      <c r="L72" s="43"/>
      <c r="M72" s="34"/>
      <c r="N72" s="30"/>
      <c r="O72" s="30"/>
      <c r="P72" s="37"/>
      <c r="Q72" s="177" t="s">
        <v>158</v>
      </c>
      <c r="R72" s="178"/>
      <c r="S72" s="179" t="s">
        <v>158</v>
      </c>
    </row>
    <row r="73" spans="1:19" s="3" customFormat="1" ht="40" customHeight="1" x14ac:dyDescent="0.2">
      <c r="A73" s="42" t="s">
        <v>16</v>
      </c>
      <c r="B73" s="43"/>
      <c r="C73" s="34" t="s">
        <v>219</v>
      </c>
      <c r="D73" s="30"/>
      <c r="E73" s="30"/>
      <c r="F73" s="35" t="s">
        <v>426</v>
      </c>
      <c r="G73" s="125" t="s">
        <v>282</v>
      </c>
      <c r="H73" s="126" t="s">
        <v>235</v>
      </c>
      <c r="I73" s="127" t="s">
        <v>427</v>
      </c>
      <c r="J73" s="1"/>
      <c r="K73" s="42"/>
      <c r="L73" s="43"/>
      <c r="M73" s="34"/>
      <c r="N73" s="30"/>
      <c r="O73" s="30"/>
      <c r="P73" s="37"/>
      <c r="Q73" s="177"/>
      <c r="R73" s="178"/>
      <c r="S73" s="179"/>
    </row>
    <row r="74" spans="1:19" s="3" customFormat="1" ht="38.25" customHeight="1" thickBot="1" x14ac:dyDescent="0.25">
      <c r="A74" s="42" t="s">
        <v>261</v>
      </c>
      <c r="B74" s="43"/>
      <c r="C74" s="30" t="s">
        <v>219</v>
      </c>
      <c r="D74" s="30"/>
      <c r="E74" s="30"/>
      <c r="F74" s="162" t="s">
        <v>566</v>
      </c>
      <c r="G74" s="24" t="s">
        <v>325</v>
      </c>
      <c r="H74" s="25" t="s">
        <v>235</v>
      </c>
      <c r="I74" s="26" t="s">
        <v>428</v>
      </c>
      <c r="J74" s="1"/>
      <c r="K74" s="42"/>
      <c r="L74" s="43"/>
      <c r="M74" s="34"/>
      <c r="N74" s="30"/>
      <c r="O74" s="30"/>
      <c r="P74" s="37"/>
      <c r="Q74" s="177"/>
      <c r="R74" s="178"/>
      <c r="S74" s="179"/>
    </row>
    <row r="75" spans="1:19" s="3" customFormat="1" ht="40" customHeight="1" thickBot="1" x14ac:dyDescent="0.25">
      <c r="A75" s="38" t="s">
        <v>177</v>
      </c>
      <c r="B75" s="39">
        <f>COUNTA(B64:B74)</f>
        <v>2</v>
      </c>
      <c r="C75" s="40">
        <f>COUNTA(C64:C74)</f>
        <v>9</v>
      </c>
      <c r="D75" s="40">
        <f>COUNTA(D64:D74)</f>
        <v>0</v>
      </c>
      <c r="E75" s="123">
        <f>COUNTA(E64:E74)</f>
        <v>0</v>
      </c>
      <c r="F75" s="41">
        <f>COUNTA(F64:F74)</f>
        <v>11</v>
      </c>
      <c r="G75" s="198"/>
      <c r="H75" s="199"/>
      <c r="I75" s="200"/>
      <c r="J75" s="1"/>
      <c r="K75" s="38" t="s">
        <v>178</v>
      </c>
      <c r="L75" s="39">
        <f>COUNTA(L64:L74)</f>
        <v>2</v>
      </c>
      <c r="M75" s="40">
        <f>COUNTA(M64:M74)</f>
        <v>4</v>
      </c>
      <c r="N75" s="45">
        <f>COUNTA(N64:N74)</f>
        <v>0</v>
      </c>
      <c r="O75" s="47">
        <f>COUNTA(O64:O74)</f>
        <v>0</v>
      </c>
      <c r="P75" s="41">
        <f>COUNTA(P64:P74)</f>
        <v>6</v>
      </c>
      <c r="Q75" s="198"/>
      <c r="R75" s="199"/>
      <c r="S75" s="200"/>
    </row>
    <row r="76" spans="1:19" s="3" customFormat="1" ht="40" customHeight="1" thickBot="1" x14ac:dyDescent="0.25">
      <c r="A76" s="201" t="s">
        <v>192</v>
      </c>
      <c r="B76" s="201"/>
      <c r="C76" s="201"/>
      <c r="D76" s="201"/>
      <c r="E76" s="201"/>
      <c r="F76" s="119"/>
      <c r="G76" s="124"/>
      <c r="H76" s="124"/>
      <c r="I76" s="124"/>
      <c r="J76" s="1"/>
      <c r="K76" s="201" t="s">
        <v>193</v>
      </c>
      <c r="L76" s="201"/>
      <c r="M76" s="201"/>
      <c r="N76" s="201"/>
      <c r="O76" s="201"/>
      <c r="P76" s="49"/>
      <c r="Q76" s="49"/>
      <c r="R76" s="49"/>
      <c r="S76" s="49"/>
    </row>
    <row r="77" spans="1:19" s="3" customFormat="1" ht="40" customHeight="1" x14ac:dyDescent="0.2">
      <c r="A77" s="202" t="s">
        <v>207</v>
      </c>
      <c r="B77" s="204" t="s">
        <v>208</v>
      </c>
      <c r="C77" s="205"/>
      <c r="D77" s="205"/>
      <c r="E77" s="206"/>
      <c r="F77" s="202" t="s">
        <v>209</v>
      </c>
      <c r="G77" s="204" t="s">
        <v>211</v>
      </c>
      <c r="H77" s="205"/>
      <c r="I77" s="206"/>
      <c r="J77" s="1"/>
      <c r="K77" s="202" t="s">
        <v>207</v>
      </c>
      <c r="L77" s="204" t="s">
        <v>208</v>
      </c>
      <c r="M77" s="205"/>
      <c r="N77" s="205"/>
      <c r="O77" s="206"/>
      <c r="P77" s="202" t="s">
        <v>209</v>
      </c>
      <c r="Q77" s="204" t="s">
        <v>211</v>
      </c>
      <c r="R77" s="205"/>
      <c r="S77" s="206"/>
    </row>
    <row r="78" spans="1:19" s="3" customFormat="1" ht="40" customHeight="1" thickBot="1" x14ac:dyDescent="0.25">
      <c r="A78" s="203"/>
      <c r="B78" s="21" t="s">
        <v>258</v>
      </c>
      <c r="C78" s="22" t="s">
        <v>259</v>
      </c>
      <c r="D78" s="22" t="s">
        <v>257</v>
      </c>
      <c r="E78" s="23" t="s">
        <v>213</v>
      </c>
      <c r="F78" s="203"/>
      <c r="G78" s="24" t="s">
        <v>214</v>
      </c>
      <c r="H78" s="25" t="s">
        <v>235</v>
      </c>
      <c r="I78" s="26" t="s">
        <v>214</v>
      </c>
      <c r="J78" s="1"/>
      <c r="K78" s="203"/>
      <c r="L78" s="21" t="s">
        <v>216</v>
      </c>
      <c r="M78" s="22" t="s">
        <v>232</v>
      </c>
      <c r="N78" s="22" t="s">
        <v>257</v>
      </c>
      <c r="O78" s="23" t="s">
        <v>213</v>
      </c>
      <c r="P78" s="203"/>
      <c r="Q78" s="24" t="s">
        <v>214</v>
      </c>
      <c r="R78" s="25" t="s">
        <v>218</v>
      </c>
      <c r="S78" s="26" t="s">
        <v>214</v>
      </c>
    </row>
    <row r="79" spans="1:19" s="3" customFormat="1" ht="40" customHeight="1" x14ac:dyDescent="0.2">
      <c r="A79" s="146" t="s">
        <v>64</v>
      </c>
      <c r="B79" s="147" t="s">
        <v>219</v>
      </c>
      <c r="C79" s="148"/>
      <c r="D79" s="149"/>
      <c r="E79" s="149"/>
      <c r="F79" s="150" t="s">
        <v>443</v>
      </c>
      <c r="G79" s="120" t="s">
        <v>262</v>
      </c>
      <c r="H79" s="126" t="s">
        <v>235</v>
      </c>
      <c r="I79" s="122" t="s">
        <v>444</v>
      </c>
      <c r="J79" s="1"/>
      <c r="K79" s="146" t="s">
        <v>86</v>
      </c>
      <c r="L79" s="147"/>
      <c r="M79" s="148" t="s">
        <v>219</v>
      </c>
      <c r="N79" s="149"/>
      <c r="O79" s="149"/>
      <c r="P79" s="150" t="s">
        <v>478</v>
      </c>
      <c r="Q79" s="175" t="s">
        <v>287</v>
      </c>
      <c r="R79" s="178" t="s">
        <v>235</v>
      </c>
      <c r="S79" s="176" t="s">
        <v>479</v>
      </c>
    </row>
    <row r="80" spans="1:19" s="3" customFormat="1" ht="40" customHeight="1" x14ac:dyDescent="0.2">
      <c r="A80" s="42" t="s">
        <v>65</v>
      </c>
      <c r="B80" s="147" t="s">
        <v>219</v>
      </c>
      <c r="C80" s="34"/>
      <c r="D80" s="30"/>
      <c r="E80" s="30"/>
      <c r="F80" s="35" t="s">
        <v>445</v>
      </c>
      <c r="G80" s="125" t="s">
        <v>228</v>
      </c>
      <c r="H80" s="126" t="s">
        <v>218</v>
      </c>
      <c r="I80" s="127" t="s">
        <v>303</v>
      </c>
      <c r="J80" s="1"/>
      <c r="K80" s="42" t="s">
        <v>87</v>
      </c>
      <c r="L80" s="43"/>
      <c r="M80" s="148" t="s">
        <v>219</v>
      </c>
      <c r="N80" s="34"/>
      <c r="O80" s="30"/>
      <c r="P80" s="35" t="s">
        <v>480</v>
      </c>
      <c r="Q80" s="177" t="s">
        <v>220</v>
      </c>
      <c r="R80" s="178" t="s">
        <v>235</v>
      </c>
      <c r="S80" s="179" t="s">
        <v>296</v>
      </c>
    </row>
    <row r="81" spans="1:19" s="3" customFormat="1" ht="40" customHeight="1" x14ac:dyDescent="0.2">
      <c r="A81" s="42" t="s">
        <v>66</v>
      </c>
      <c r="B81" s="43"/>
      <c r="C81" s="34" t="s">
        <v>284</v>
      </c>
      <c r="D81" s="30"/>
      <c r="E81" s="30"/>
      <c r="F81" s="35" t="s">
        <v>446</v>
      </c>
      <c r="G81" s="125" t="s">
        <v>285</v>
      </c>
      <c r="H81" s="126" t="s">
        <v>235</v>
      </c>
      <c r="I81" s="127" t="s">
        <v>304</v>
      </c>
      <c r="J81" s="1"/>
      <c r="K81" s="42" t="s">
        <v>88</v>
      </c>
      <c r="L81" s="43"/>
      <c r="M81" s="148" t="s">
        <v>219</v>
      </c>
      <c r="N81" s="30"/>
      <c r="O81" s="30"/>
      <c r="P81" s="35" t="s">
        <v>481</v>
      </c>
      <c r="Q81" s="177" t="s">
        <v>482</v>
      </c>
      <c r="R81" s="178" t="s">
        <v>235</v>
      </c>
      <c r="S81" s="179" t="s">
        <v>483</v>
      </c>
    </row>
    <row r="82" spans="1:19" s="3" customFormat="1" ht="40" customHeight="1" x14ac:dyDescent="0.2">
      <c r="A82" s="42" t="s">
        <v>67</v>
      </c>
      <c r="B82" s="43"/>
      <c r="C82" s="30" t="s">
        <v>219</v>
      </c>
      <c r="D82" s="30"/>
      <c r="E82" s="30"/>
      <c r="F82" s="35" t="s">
        <v>447</v>
      </c>
      <c r="G82" s="125" t="s">
        <v>325</v>
      </c>
      <c r="H82" s="126" t="s">
        <v>244</v>
      </c>
      <c r="I82" s="127" t="s">
        <v>411</v>
      </c>
      <c r="J82" s="1"/>
      <c r="K82" s="42" t="s">
        <v>89</v>
      </c>
      <c r="L82" s="43"/>
      <c r="M82" s="148" t="s">
        <v>219</v>
      </c>
      <c r="N82" s="30"/>
      <c r="O82" s="30"/>
      <c r="P82" s="35" t="s">
        <v>484</v>
      </c>
      <c r="Q82" s="177" t="s">
        <v>485</v>
      </c>
      <c r="R82" s="178" t="s">
        <v>235</v>
      </c>
      <c r="S82" s="179" t="s">
        <v>486</v>
      </c>
    </row>
    <row r="83" spans="1:19" s="3" customFormat="1" ht="40" customHeight="1" x14ac:dyDescent="0.2">
      <c r="A83" s="42" t="s">
        <v>68</v>
      </c>
      <c r="B83" s="43"/>
      <c r="C83" s="34" t="s">
        <v>219</v>
      </c>
      <c r="D83" s="30"/>
      <c r="E83" s="30"/>
      <c r="F83" s="35" t="s">
        <v>448</v>
      </c>
      <c r="G83" s="125" t="s">
        <v>449</v>
      </c>
      <c r="H83" s="126" t="s">
        <v>244</v>
      </c>
      <c r="I83" s="127" t="s">
        <v>450</v>
      </c>
      <c r="J83" s="1"/>
      <c r="K83" s="42" t="s">
        <v>90</v>
      </c>
      <c r="L83" s="43"/>
      <c r="M83" s="34" t="s">
        <v>219</v>
      </c>
      <c r="N83" s="30"/>
      <c r="O83" s="30"/>
      <c r="P83" s="35" t="s">
        <v>487</v>
      </c>
      <c r="Q83" s="177" t="s">
        <v>229</v>
      </c>
      <c r="R83" s="178" t="s">
        <v>235</v>
      </c>
      <c r="S83" s="179" t="s">
        <v>296</v>
      </c>
    </row>
    <row r="84" spans="1:19" s="3" customFormat="1" ht="40" customHeight="1" x14ac:dyDescent="0.2">
      <c r="A84" s="42" t="s">
        <v>69</v>
      </c>
      <c r="B84" s="43"/>
      <c r="C84" s="30" t="s">
        <v>219</v>
      </c>
      <c r="D84" s="30"/>
      <c r="E84" s="30"/>
      <c r="F84" s="35" t="s">
        <v>451</v>
      </c>
      <c r="G84" s="125" t="s">
        <v>263</v>
      </c>
      <c r="H84" s="126" t="s">
        <v>218</v>
      </c>
      <c r="I84" s="127" t="s">
        <v>302</v>
      </c>
      <c r="J84" s="1"/>
      <c r="K84" s="42" t="s">
        <v>91</v>
      </c>
      <c r="L84" s="43"/>
      <c r="M84" s="34" t="s">
        <v>219</v>
      </c>
      <c r="N84" s="30"/>
      <c r="O84" s="30"/>
      <c r="P84" s="35" t="s">
        <v>488</v>
      </c>
      <c r="Q84" s="177" t="s">
        <v>485</v>
      </c>
      <c r="R84" s="178" t="s">
        <v>244</v>
      </c>
      <c r="S84" s="179" t="s">
        <v>486</v>
      </c>
    </row>
    <row r="85" spans="1:19" s="5" customFormat="1" ht="40" customHeight="1" x14ac:dyDescent="0.2">
      <c r="A85" s="137" t="s">
        <v>70</v>
      </c>
      <c r="B85" s="167"/>
      <c r="C85" s="168"/>
      <c r="D85" s="169"/>
      <c r="E85" s="169"/>
      <c r="F85" s="170"/>
      <c r="G85" s="171"/>
      <c r="H85" s="172" t="s">
        <v>244</v>
      </c>
      <c r="I85" s="173"/>
      <c r="J85" s="1"/>
      <c r="K85" s="42" t="s">
        <v>92</v>
      </c>
      <c r="L85" s="43"/>
      <c r="M85" s="34" t="s">
        <v>219</v>
      </c>
      <c r="N85" s="30"/>
      <c r="O85" s="30"/>
      <c r="P85" s="35" t="s">
        <v>489</v>
      </c>
      <c r="Q85" s="177" t="s">
        <v>485</v>
      </c>
      <c r="R85" s="178" t="s">
        <v>235</v>
      </c>
      <c r="S85" s="179" t="s">
        <v>490</v>
      </c>
    </row>
    <row r="86" spans="1:19" s="5" customFormat="1" ht="40" customHeight="1" thickBot="1" x14ac:dyDescent="0.25">
      <c r="A86" s="42" t="s">
        <v>71</v>
      </c>
      <c r="B86" s="43"/>
      <c r="C86" s="30" t="s">
        <v>219</v>
      </c>
      <c r="D86" s="30"/>
      <c r="E86" s="30"/>
      <c r="F86" s="162" t="s">
        <v>452</v>
      </c>
      <c r="G86" s="125" t="s">
        <v>350</v>
      </c>
      <c r="H86" s="126" t="s">
        <v>235</v>
      </c>
      <c r="I86" s="127" t="s">
        <v>299</v>
      </c>
      <c r="J86" s="1"/>
      <c r="K86" s="42" t="s">
        <v>93</v>
      </c>
      <c r="L86" s="43"/>
      <c r="M86" s="34" t="s">
        <v>219</v>
      </c>
      <c r="N86" s="30"/>
      <c r="O86" s="30"/>
      <c r="P86" s="35" t="s">
        <v>491</v>
      </c>
      <c r="Q86" s="177" t="s">
        <v>241</v>
      </c>
      <c r="R86" s="178" t="s">
        <v>235</v>
      </c>
      <c r="S86" s="179" t="s">
        <v>304</v>
      </c>
    </row>
    <row r="87" spans="1:19" s="5" customFormat="1" ht="40" customHeight="1" thickBot="1" x14ac:dyDescent="0.25">
      <c r="A87" s="42" t="s">
        <v>72</v>
      </c>
      <c r="B87" s="43"/>
      <c r="C87" s="34" t="s">
        <v>219</v>
      </c>
      <c r="D87" s="34"/>
      <c r="E87" s="30"/>
      <c r="F87" s="35" t="s">
        <v>453</v>
      </c>
      <c r="G87" s="125" t="s">
        <v>295</v>
      </c>
      <c r="H87" s="126" t="s">
        <v>235</v>
      </c>
      <c r="I87" s="127" t="s">
        <v>302</v>
      </c>
      <c r="J87" s="1"/>
      <c r="K87" s="38" t="s">
        <v>264</v>
      </c>
      <c r="L87" s="39">
        <f>COUNTA(L79:L86)</f>
        <v>0</v>
      </c>
      <c r="M87" s="40">
        <f>COUNTA(M79:M86)</f>
        <v>8</v>
      </c>
      <c r="N87" s="45">
        <f>COUNTA(N79:N86)</f>
        <v>0</v>
      </c>
      <c r="O87" s="45">
        <f>COUNTA(O79:O86)</f>
        <v>0</v>
      </c>
      <c r="P87" s="41">
        <f>COUNTA(P79:P86)</f>
        <v>8</v>
      </c>
      <c r="Q87" s="198"/>
      <c r="R87" s="199"/>
      <c r="S87" s="200"/>
    </row>
    <row r="88" spans="1:19" s="5" customFormat="1" ht="40" customHeight="1" thickBot="1" x14ac:dyDescent="0.25">
      <c r="A88" s="42" t="s">
        <v>73</v>
      </c>
      <c r="B88" s="43"/>
      <c r="C88" s="34" t="s">
        <v>286</v>
      </c>
      <c r="D88" s="30"/>
      <c r="E88" s="30"/>
      <c r="F88" s="35" t="s">
        <v>454</v>
      </c>
      <c r="G88" s="125" t="s">
        <v>253</v>
      </c>
      <c r="H88" s="126" t="s">
        <v>235</v>
      </c>
      <c r="I88" s="127" t="s">
        <v>296</v>
      </c>
      <c r="J88" s="1"/>
      <c r="K88" s="214" t="s">
        <v>195</v>
      </c>
      <c r="L88" s="214"/>
      <c r="M88" s="214"/>
      <c r="N88" s="214"/>
      <c r="O88" s="214"/>
      <c r="P88" s="48"/>
      <c r="Q88" s="48"/>
      <c r="R88" s="48"/>
      <c r="S88" s="48"/>
    </row>
    <row r="89" spans="1:19" s="5" customFormat="1" ht="40" customHeight="1" x14ac:dyDescent="0.2">
      <c r="A89" s="42" t="s">
        <v>74</v>
      </c>
      <c r="B89" s="43"/>
      <c r="C89" s="34" t="s">
        <v>221</v>
      </c>
      <c r="D89" s="30"/>
      <c r="E89" s="30"/>
      <c r="F89" s="35" t="s">
        <v>455</v>
      </c>
      <c r="G89" s="125" t="s">
        <v>295</v>
      </c>
      <c r="H89" s="126" t="s">
        <v>215</v>
      </c>
      <c r="I89" s="127" t="s">
        <v>299</v>
      </c>
      <c r="J89" s="1"/>
      <c r="K89" s="202" t="s">
        <v>207</v>
      </c>
      <c r="L89" s="204" t="s">
        <v>208</v>
      </c>
      <c r="M89" s="205"/>
      <c r="N89" s="205"/>
      <c r="O89" s="206"/>
      <c r="P89" s="202" t="s">
        <v>209</v>
      </c>
      <c r="Q89" s="204" t="s">
        <v>211</v>
      </c>
      <c r="R89" s="205"/>
      <c r="S89" s="206"/>
    </row>
    <row r="90" spans="1:19" s="5" customFormat="1" ht="40" customHeight="1" thickBot="1" x14ac:dyDescent="0.25">
      <c r="A90" s="42" t="s">
        <v>75</v>
      </c>
      <c r="B90" s="43"/>
      <c r="C90" s="30" t="s">
        <v>219</v>
      </c>
      <c r="D90" s="30"/>
      <c r="E90" s="30"/>
      <c r="F90" s="162" t="s">
        <v>456</v>
      </c>
      <c r="G90" s="125" t="s">
        <v>457</v>
      </c>
      <c r="H90" s="126" t="s">
        <v>218</v>
      </c>
      <c r="I90" s="127" t="s">
        <v>458</v>
      </c>
      <c r="J90" s="1"/>
      <c r="K90" s="203"/>
      <c r="L90" s="21" t="s">
        <v>216</v>
      </c>
      <c r="M90" s="22" t="s">
        <v>232</v>
      </c>
      <c r="N90" s="22" t="s">
        <v>257</v>
      </c>
      <c r="O90" s="23" t="s">
        <v>213</v>
      </c>
      <c r="P90" s="203"/>
      <c r="Q90" s="24" t="s">
        <v>214</v>
      </c>
      <c r="R90" s="25" t="s">
        <v>218</v>
      </c>
      <c r="S90" s="26" t="s">
        <v>214</v>
      </c>
    </row>
    <row r="91" spans="1:19" s="5" customFormat="1" ht="40" customHeight="1" x14ac:dyDescent="0.2">
      <c r="A91" s="42" t="s">
        <v>76</v>
      </c>
      <c r="B91" s="43"/>
      <c r="C91" s="30" t="s">
        <v>219</v>
      </c>
      <c r="D91" s="30"/>
      <c r="E91" s="30"/>
      <c r="F91" s="35" t="s">
        <v>459</v>
      </c>
      <c r="G91" s="125" t="s">
        <v>350</v>
      </c>
      <c r="H91" s="126" t="s">
        <v>235</v>
      </c>
      <c r="I91" s="127" t="s">
        <v>401</v>
      </c>
      <c r="J91" s="1"/>
      <c r="K91" s="146" t="s">
        <v>95</v>
      </c>
      <c r="L91" s="147" t="s">
        <v>219</v>
      </c>
      <c r="M91" s="148"/>
      <c r="N91" s="30"/>
      <c r="O91" s="149"/>
      <c r="P91" s="150" t="s">
        <v>492</v>
      </c>
      <c r="Q91" s="120" t="s">
        <v>241</v>
      </c>
      <c r="R91" s="126" t="s">
        <v>235</v>
      </c>
      <c r="S91" s="176" t="s">
        <v>299</v>
      </c>
    </row>
    <row r="92" spans="1:19" s="5" customFormat="1" ht="40" customHeight="1" x14ac:dyDescent="0.2">
      <c r="A92" s="137" t="s">
        <v>77</v>
      </c>
      <c r="B92" s="138"/>
      <c r="C92" s="139"/>
      <c r="D92" s="131"/>
      <c r="E92" s="131"/>
      <c r="F92" s="153"/>
      <c r="G92" s="141"/>
      <c r="H92" s="135" t="s">
        <v>235</v>
      </c>
      <c r="I92" s="142"/>
      <c r="J92" s="1"/>
      <c r="K92" s="42" t="s">
        <v>567</v>
      </c>
      <c r="L92" s="43"/>
      <c r="M92" s="30" t="s">
        <v>219</v>
      </c>
      <c r="N92" s="30"/>
      <c r="O92" s="30"/>
      <c r="P92" s="35" t="s">
        <v>568</v>
      </c>
      <c r="Q92" s="125" t="s">
        <v>223</v>
      </c>
      <c r="R92" s="126" t="s">
        <v>244</v>
      </c>
      <c r="S92" s="179" t="s">
        <v>493</v>
      </c>
    </row>
    <row r="93" spans="1:19" s="5" customFormat="1" ht="40" customHeight="1" x14ac:dyDescent="0.2">
      <c r="A93" s="42" t="s">
        <v>78</v>
      </c>
      <c r="B93" s="43" t="s">
        <v>219</v>
      </c>
      <c r="C93" s="34"/>
      <c r="D93" s="30"/>
      <c r="E93" s="30"/>
      <c r="F93" s="35" t="s">
        <v>460</v>
      </c>
      <c r="G93" s="125"/>
      <c r="H93" s="126" t="s">
        <v>215</v>
      </c>
      <c r="I93" s="127" t="s">
        <v>461</v>
      </c>
      <c r="J93" s="1"/>
      <c r="K93" s="42" t="s">
        <v>164</v>
      </c>
      <c r="L93" s="43"/>
      <c r="M93" s="30" t="s">
        <v>219</v>
      </c>
      <c r="N93" s="30"/>
      <c r="O93" s="30"/>
      <c r="P93" s="35" t="s">
        <v>494</v>
      </c>
      <c r="Q93" s="125" t="s">
        <v>495</v>
      </c>
      <c r="R93" s="126" t="s">
        <v>224</v>
      </c>
      <c r="S93" s="179" t="s">
        <v>496</v>
      </c>
    </row>
    <row r="94" spans="1:19" s="5" customFormat="1" ht="40" customHeight="1" x14ac:dyDescent="0.2">
      <c r="A94" s="42" t="s">
        <v>79</v>
      </c>
      <c r="B94" s="43"/>
      <c r="C94" s="30" t="s">
        <v>219</v>
      </c>
      <c r="D94" s="30"/>
      <c r="E94" s="30"/>
      <c r="F94" s="35" t="s">
        <v>462</v>
      </c>
      <c r="G94" s="125" t="s">
        <v>228</v>
      </c>
      <c r="H94" s="126" t="s">
        <v>235</v>
      </c>
      <c r="I94" s="127" t="s">
        <v>298</v>
      </c>
      <c r="J94" s="1"/>
      <c r="K94" s="42" t="s">
        <v>96</v>
      </c>
      <c r="L94" s="43"/>
      <c r="M94" s="34"/>
      <c r="N94" s="30"/>
      <c r="O94" s="30" t="s">
        <v>237</v>
      </c>
      <c r="P94" s="151"/>
      <c r="Q94" s="125"/>
      <c r="R94" s="126" t="s">
        <v>215</v>
      </c>
      <c r="S94" s="179"/>
    </row>
    <row r="95" spans="1:19" s="5" customFormat="1" ht="40" customHeight="1" x14ac:dyDescent="0.2">
      <c r="A95" s="42" t="s">
        <v>80</v>
      </c>
      <c r="B95" s="43"/>
      <c r="C95" s="30" t="s">
        <v>219</v>
      </c>
      <c r="D95" s="30"/>
      <c r="E95" s="30"/>
      <c r="F95" s="35" t="s">
        <v>463</v>
      </c>
      <c r="G95" s="125" t="s">
        <v>464</v>
      </c>
      <c r="H95" s="126" t="s">
        <v>215</v>
      </c>
      <c r="I95" s="127" t="s">
        <v>465</v>
      </c>
      <c r="J95" s="1"/>
      <c r="K95" s="42" t="s">
        <v>97</v>
      </c>
      <c r="L95" s="43"/>
      <c r="M95" s="30" t="s">
        <v>219</v>
      </c>
      <c r="N95" s="30"/>
      <c r="O95" s="30"/>
      <c r="P95" s="35" t="s">
        <v>497</v>
      </c>
      <c r="Q95" s="125" t="s">
        <v>348</v>
      </c>
      <c r="R95" s="126" t="s">
        <v>235</v>
      </c>
      <c r="S95" s="179" t="s">
        <v>296</v>
      </c>
    </row>
    <row r="96" spans="1:19" s="5" customFormat="1" ht="40" customHeight="1" x14ac:dyDescent="0.2">
      <c r="A96" s="42" t="s">
        <v>81</v>
      </c>
      <c r="B96" s="43"/>
      <c r="C96" s="30" t="s">
        <v>219</v>
      </c>
      <c r="D96" s="30"/>
      <c r="E96" s="30"/>
      <c r="F96" s="35" t="s">
        <v>466</v>
      </c>
      <c r="G96" s="125" t="s">
        <v>467</v>
      </c>
      <c r="H96" s="126" t="s">
        <v>244</v>
      </c>
      <c r="I96" s="127" t="s">
        <v>468</v>
      </c>
      <c r="J96" s="1"/>
      <c r="K96" s="42" t="s">
        <v>98</v>
      </c>
      <c r="L96" s="43"/>
      <c r="M96" s="30" t="s">
        <v>219</v>
      </c>
      <c r="N96" s="30"/>
      <c r="O96" s="30"/>
      <c r="P96" s="35" t="s">
        <v>498</v>
      </c>
      <c r="Q96" s="125" t="s">
        <v>495</v>
      </c>
      <c r="R96" s="126" t="s">
        <v>224</v>
      </c>
      <c r="S96" s="179" t="s">
        <v>499</v>
      </c>
    </row>
    <row r="97" spans="1:19" s="5" customFormat="1" ht="40" customHeight="1" x14ac:dyDescent="0.2">
      <c r="A97" s="42" t="s">
        <v>82</v>
      </c>
      <c r="B97" s="43"/>
      <c r="C97" s="30" t="s">
        <v>219</v>
      </c>
      <c r="D97" s="34"/>
      <c r="E97" s="34"/>
      <c r="F97" s="35" t="s">
        <v>469</v>
      </c>
      <c r="G97" s="125" t="s">
        <v>350</v>
      </c>
      <c r="H97" s="126" t="s">
        <v>215</v>
      </c>
      <c r="I97" s="127" t="s">
        <v>470</v>
      </c>
      <c r="J97" s="1"/>
      <c r="K97" s="42" t="s">
        <v>99</v>
      </c>
      <c r="L97" s="43"/>
      <c r="M97" s="30" t="s">
        <v>219</v>
      </c>
      <c r="N97" s="30"/>
      <c r="O97" s="30"/>
      <c r="P97" s="35" t="s">
        <v>500</v>
      </c>
      <c r="Q97" s="125" t="s">
        <v>309</v>
      </c>
      <c r="R97" s="126" t="s">
        <v>218</v>
      </c>
      <c r="S97" s="179" t="s">
        <v>310</v>
      </c>
    </row>
    <row r="98" spans="1:19" s="5" customFormat="1" ht="48.5" customHeight="1" x14ac:dyDescent="0.2">
      <c r="A98" s="42" t="s">
        <v>83</v>
      </c>
      <c r="B98" s="43"/>
      <c r="C98" s="30" t="s">
        <v>219</v>
      </c>
      <c r="D98" s="30"/>
      <c r="E98" s="30"/>
      <c r="F98" s="35" t="s">
        <v>471</v>
      </c>
      <c r="G98" s="125" t="s">
        <v>325</v>
      </c>
      <c r="H98" s="126" t="s">
        <v>235</v>
      </c>
      <c r="I98" s="145" t="s">
        <v>472</v>
      </c>
      <c r="J98" s="1"/>
      <c r="K98" s="42" t="s">
        <v>100</v>
      </c>
      <c r="L98" s="43"/>
      <c r="M98" s="30" t="s">
        <v>219</v>
      </c>
      <c r="N98" s="30"/>
      <c r="O98" s="30"/>
      <c r="P98" s="35" t="s">
        <v>501</v>
      </c>
      <c r="Q98" s="125" t="s">
        <v>223</v>
      </c>
      <c r="R98" s="126" t="s">
        <v>235</v>
      </c>
      <c r="S98" s="179" t="s">
        <v>294</v>
      </c>
    </row>
    <row r="99" spans="1:19" s="5" customFormat="1" ht="35.15" customHeight="1" x14ac:dyDescent="0.2">
      <c r="A99" s="42" t="s">
        <v>84</v>
      </c>
      <c r="B99" s="43"/>
      <c r="C99" s="34" t="s">
        <v>219</v>
      </c>
      <c r="D99" s="34"/>
      <c r="E99" s="30"/>
      <c r="F99" s="35" t="s">
        <v>473</v>
      </c>
      <c r="G99" s="125" t="s">
        <v>467</v>
      </c>
      <c r="H99" s="126" t="s">
        <v>235</v>
      </c>
      <c r="I99" s="127" t="s">
        <v>468</v>
      </c>
      <c r="J99" s="1"/>
      <c r="K99" s="152" t="s">
        <v>320</v>
      </c>
      <c r="L99" s="43"/>
      <c r="M99" s="34" t="s">
        <v>321</v>
      </c>
      <c r="N99" s="30"/>
      <c r="O99" s="30"/>
      <c r="P99" s="35" t="s">
        <v>502</v>
      </c>
      <c r="Q99" s="125" t="s">
        <v>325</v>
      </c>
      <c r="R99" s="126" t="s">
        <v>224</v>
      </c>
      <c r="S99" s="179" t="s">
        <v>333</v>
      </c>
    </row>
    <row r="100" spans="1:19" s="5" customFormat="1" ht="35.15" customHeight="1" thickBot="1" x14ac:dyDescent="0.25">
      <c r="A100" s="42" t="s">
        <v>85</v>
      </c>
      <c r="B100" s="43"/>
      <c r="C100" s="34" t="s">
        <v>219</v>
      </c>
      <c r="D100" s="34"/>
      <c r="E100" s="30"/>
      <c r="F100" s="35" t="s">
        <v>474</v>
      </c>
      <c r="G100" s="125" t="s">
        <v>475</v>
      </c>
      <c r="H100" s="126" t="s">
        <v>235</v>
      </c>
      <c r="I100" s="127" t="s">
        <v>476</v>
      </c>
      <c r="J100" s="1"/>
      <c r="K100" s="42" t="s">
        <v>94</v>
      </c>
      <c r="L100" s="43"/>
      <c r="M100" s="30" t="s">
        <v>219</v>
      </c>
      <c r="N100" s="30"/>
      <c r="O100" s="30"/>
      <c r="P100" s="35" t="s">
        <v>503</v>
      </c>
      <c r="Q100" s="125" t="s">
        <v>295</v>
      </c>
      <c r="R100" s="126" t="s">
        <v>224</v>
      </c>
      <c r="S100" s="26" t="s">
        <v>493</v>
      </c>
    </row>
    <row r="101" spans="1:19" s="5" customFormat="1" ht="35.15" customHeight="1" thickBot="1" x14ac:dyDescent="0.25">
      <c r="A101" s="42" t="s">
        <v>194</v>
      </c>
      <c r="B101" s="43"/>
      <c r="C101" s="30" t="s">
        <v>219</v>
      </c>
      <c r="D101" s="30"/>
      <c r="E101" s="30"/>
      <c r="F101" s="35" t="s">
        <v>477</v>
      </c>
      <c r="G101" s="125" t="s">
        <v>467</v>
      </c>
      <c r="H101" s="126" t="s">
        <v>235</v>
      </c>
      <c r="I101" s="26" t="s">
        <v>468</v>
      </c>
      <c r="J101" s="1"/>
      <c r="K101" s="38" t="s">
        <v>181</v>
      </c>
      <c r="L101" s="51">
        <f>COUNTA(L91:L100)</f>
        <v>1</v>
      </c>
      <c r="M101" s="40">
        <f>COUNTA(M91:M100)</f>
        <v>8</v>
      </c>
      <c r="N101" s="45">
        <f>COUNTA(N91:N100)</f>
        <v>0</v>
      </c>
      <c r="O101" s="53">
        <f>COUNTA(O91:O100)</f>
        <v>1</v>
      </c>
      <c r="P101" s="41">
        <f>COUNTA(P91:P100)</f>
        <v>9</v>
      </c>
      <c r="Q101" s="198"/>
      <c r="R101" s="199"/>
      <c r="S101" s="200"/>
    </row>
    <row r="102" spans="1:19" s="5" customFormat="1" ht="35.15" customHeight="1" thickBot="1" x14ac:dyDescent="0.25">
      <c r="A102" s="38" t="s">
        <v>179</v>
      </c>
      <c r="B102" s="51">
        <f>COUNTA(B79:B101)</f>
        <v>3</v>
      </c>
      <c r="C102" s="40">
        <f>COUNTA(C79:C101)</f>
        <v>18</v>
      </c>
      <c r="D102" s="45">
        <f>COUNTA(D79:D101)</f>
        <v>0</v>
      </c>
      <c r="E102" s="45">
        <f>COUNTA(E79:E101)</f>
        <v>0</v>
      </c>
      <c r="F102" s="41">
        <f>COUNTA(F79:F101)</f>
        <v>21</v>
      </c>
      <c r="G102" s="198"/>
      <c r="H102" s="199"/>
      <c r="I102" s="200"/>
      <c r="J102" s="1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5" customFormat="1" ht="35.15" customHeight="1" thickBot="1" x14ac:dyDescent="0.25">
      <c r="A103" s="214" t="s">
        <v>196</v>
      </c>
      <c r="B103" s="214"/>
      <c r="C103" s="214"/>
      <c r="D103" s="214"/>
      <c r="E103" s="214"/>
      <c r="F103" s="49"/>
      <c r="G103" s="49"/>
      <c r="H103" s="49"/>
      <c r="I103" s="49"/>
      <c r="J103" s="49"/>
      <c r="K103" s="214" t="s">
        <v>197</v>
      </c>
      <c r="L103" s="214"/>
      <c r="M103" s="214"/>
      <c r="N103" s="214"/>
      <c r="O103" s="214"/>
      <c r="P103" s="48"/>
      <c r="Q103" s="48"/>
      <c r="R103" s="48"/>
      <c r="S103" s="48"/>
    </row>
    <row r="104" spans="1:19" s="5" customFormat="1" ht="35.15" customHeight="1" x14ac:dyDescent="0.2">
      <c r="A104" s="202" t="s">
        <v>207</v>
      </c>
      <c r="B104" s="204" t="s">
        <v>208</v>
      </c>
      <c r="C104" s="205"/>
      <c r="D104" s="205"/>
      <c r="E104" s="206"/>
      <c r="F104" s="202" t="s">
        <v>209</v>
      </c>
      <c r="G104" s="204" t="s">
        <v>211</v>
      </c>
      <c r="H104" s="205"/>
      <c r="I104" s="206"/>
      <c r="J104" s="54"/>
      <c r="K104" s="202" t="s">
        <v>207</v>
      </c>
      <c r="L104" s="204" t="s">
        <v>208</v>
      </c>
      <c r="M104" s="205"/>
      <c r="N104" s="205"/>
      <c r="O104" s="206"/>
      <c r="P104" s="202" t="s">
        <v>209</v>
      </c>
      <c r="Q104" s="204" t="s">
        <v>211</v>
      </c>
      <c r="R104" s="205"/>
      <c r="S104" s="206"/>
    </row>
    <row r="105" spans="1:19" s="5" customFormat="1" ht="35.15" customHeight="1" thickBot="1" x14ac:dyDescent="0.25">
      <c r="A105" s="203"/>
      <c r="B105" s="21" t="s">
        <v>265</v>
      </c>
      <c r="C105" s="22" t="s">
        <v>266</v>
      </c>
      <c r="D105" s="22" t="s">
        <v>267</v>
      </c>
      <c r="E105" s="23" t="s">
        <v>213</v>
      </c>
      <c r="F105" s="203"/>
      <c r="G105" s="24" t="s">
        <v>214</v>
      </c>
      <c r="H105" s="25" t="s">
        <v>218</v>
      </c>
      <c r="I105" s="26" t="s">
        <v>214</v>
      </c>
      <c r="J105" s="54"/>
      <c r="K105" s="203"/>
      <c r="L105" s="21" t="s">
        <v>216</v>
      </c>
      <c r="M105" s="22" t="s">
        <v>232</v>
      </c>
      <c r="N105" s="22" t="s">
        <v>233</v>
      </c>
      <c r="O105" s="23" t="s">
        <v>213</v>
      </c>
      <c r="P105" s="203"/>
      <c r="Q105" s="24" t="s">
        <v>214</v>
      </c>
      <c r="R105" s="25" t="s">
        <v>218</v>
      </c>
      <c r="S105" s="26" t="s">
        <v>214</v>
      </c>
    </row>
    <row r="106" spans="1:19" s="5" customFormat="1" ht="35.15" customHeight="1" x14ac:dyDescent="0.2">
      <c r="A106" s="154" t="s">
        <v>165</v>
      </c>
      <c r="B106" s="155"/>
      <c r="C106" s="156"/>
      <c r="D106" s="157"/>
      <c r="E106" s="157"/>
      <c r="F106" s="158"/>
      <c r="G106" s="159"/>
      <c r="H106" s="135" t="s">
        <v>218</v>
      </c>
      <c r="I106" s="160"/>
      <c r="J106" s="54"/>
      <c r="K106" s="146" t="s">
        <v>126</v>
      </c>
      <c r="L106" s="147"/>
      <c r="M106" s="148" t="s">
        <v>219</v>
      </c>
      <c r="N106" s="148"/>
      <c r="O106" s="149"/>
      <c r="P106" s="150" t="s">
        <v>525</v>
      </c>
      <c r="Q106" s="175" t="s">
        <v>295</v>
      </c>
      <c r="R106" s="178" t="s">
        <v>218</v>
      </c>
      <c r="S106" s="176" t="s">
        <v>526</v>
      </c>
    </row>
    <row r="107" spans="1:19" s="5" customFormat="1" ht="35.15" customHeight="1" x14ac:dyDescent="0.2">
      <c r="A107" s="42" t="s">
        <v>166</v>
      </c>
      <c r="B107" s="43" t="s">
        <v>219</v>
      </c>
      <c r="C107" s="34"/>
      <c r="D107" s="30"/>
      <c r="E107" s="30"/>
      <c r="F107" s="35" t="s">
        <v>504</v>
      </c>
      <c r="G107" s="125" t="s">
        <v>325</v>
      </c>
      <c r="H107" s="126" t="s">
        <v>235</v>
      </c>
      <c r="I107" s="127" t="s">
        <v>296</v>
      </c>
      <c r="J107" s="54"/>
      <c r="K107" s="42" t="s">
        <v>127</v>
      </c>
      <c r="L107" s="43"/>
      <c r="M107" s="34" t="s">
        <v>219</v>
      </c>
      <c r="N107" s="30"/>
      <c r="O107" s="30"/>
      <c r="P107" s="35" t="s">
        <v>527</v>
      </c>
      <c r="Q107" s="177" t="s">
        <v>325</v>
      </c>
      <c r="R107" s="178" t="s">
        <v>235</v>
      </c>
      <c r="S107" s="179" t="s">
        <v>529</v>
      </c>
    </row>
    <row r="108" spans="1:19" s="5" customFormat="1" ht="35.15" customHeight="1" x14ac:dyDescent="0.2">
      <c r="A108" s="42" t="s">
        <v>101</v>
      </c>
      <c r="B108" s="43" t="s">
        <v>219</v>
      </c>
      <c r="C108" s="34"/>
      <c r="D108" s="30"/>
      <c r="E108" s="30"/>
      <c r="F108" s="35" t="s">
        <v>505</v>
      </c>
      <c r="G108" s="125" t="s">
        <v>241</v>
      </c>
      <c r="H108" s="126" t="s">
        <v>235</v>
      </c>
      <c r="I108" s="127" t="s">
        <v>299</v>
      </c>
      <c r="J108" s="54"/>
      <c r="K108" s="42" t="s">
        <v>128</v>
      </c>
      <c r="L108" s="43"/>
      <c r="M108" s="34" t="s">
        <v>219</v>
      </c>
      <c r="N108" s="30"/>
      <c r="O108" s="30"/>
      <c r="P108" s="35" t="s">
        <v>530</v>
      </c>
      <c r="Q108" s="177" t="s">
        <v>220</v>
      </c>
      <c r="R108" s="178" t="s">
        <v>235</v>
      </c>
      <c r="S108" s="179" t="s">
        <v>296</v>
      </c>
    </row>
    <row r="109" spans="1:19" s="5" customFormat="1" ht="34.5" customHeight="1" x14ac:dyDescent="0.2">
      <c r="A109" s="152" t="s">
        <v>268</v>
      </c>
      <c r="B109" s="43"/>
      <c r="C109" s="30" t="s">
        <v>219</v>
      </c>
      <c r="D109" s="30"/>
      <c r="E109" s="30"/>
      <c r="F109" s="35" t="s">
        <v>506</v>
      </c>
      <c r="G109" s="125" t="s">
        <v>223</v>
      </c>
      <c r="H109" s="126" t="s">
        <v>235</v>
      </c>
      <c r="I109" s="127" t="s">
        <v>493</v>
      </c>
      <c r="J109" s="54"/>
      <c r="K109" s="42" t="s">
        <v>129</v>
      </c>
      <c r="L109" s="43"/>
      <c r="M109" s="30" t="s">
        <v>221</v>
      </c>
      <c r="N109" s="30"/>
      <c r="O109" s="30"/>
      <c r="P109" s="35" t="s">
        <v>531</v>
      </c>
      <c r="Q109" s="177" t="s">
        <v>288</v>
      </c>
      <c r="R109" s="178" t="s">
        <v>235</v>
      </c>
      <c r="S109" s="179" t="s">
        <v>524</v>
      </c>
    </row>
    <row r="110" spans="1:19" s="5" customFormat="1" ht="35.15" customHeight="1" x14ac:dyDescent="0.2">
      <c r="A110" s="42" t="s">
        <v>102</v>
      </c>
      <c r="B110" s="43"/>
      <c r="C110" s="30" t="s">
        <v>219</v>
      </c>
      <c r="D110" s="30"/>
      <c r="E110" s="30"/>
      <c r="F110" s="35" t="s">
        <v>507</v>
      </c>
      <c r="G110" s="125" t="s">
        <v>325</v>
      </c>
      <c r="H110" s="126" t="s">
        <v>235</v>
      </c>
      <c r="I110" s="127" t="s">
        <v>508</v>
      </c>
      <c r="J110" s="54"/>
      <c r="K110" s="42" t="s">
        <v>130</v>
      </c>
      <c r="L110" s="43"/>
      <c r="M110" s="34" t="s">
        <v>219</v>
      </c>
      <c r="N110" s="30"/>
      <c r="O110" s="30"/>
      <c r="P110" s="35" t="s">
        <v>532</v>
      </c>
      <c r="Q110" s="177" t="s">
        <v>295</v>
      </c>
      <c r="R110" s="178" t="s">
        <v>235</v>
      </c>
      <c r="S110" s="179" t="s">
        <v>533</v>
      </c>
    </row>
    <row r="111" spans="1:19" s="5" customFormat="1" ht="35.15" customHeight="1" x14ac:dyDescent="0.2">
      <c r="A111" s="42" t="s">
        <v>103</v>
      </c>
      <c r="B111" s="43"/>
      <c r="C111" s="30" t="s">
        <v>219</v>
      </c>
      <c r="D111" s="34"/>
      <c r="E111" s="30"/>
      <c r="F111" s="163" t="s">
        <v>509</v>
      </c>
      <c r="G111" s="125" t="s">
        <v>295</v>
      </c>
      <c r="H111" s="126" t="s">
        <v>235</v>
      </c>
      <c r="I111" s="127" t="s">
        <v>299</v>
      </c>
      <c r="J111" s="54"/>
      <c r="K111" s="42" t="s">
        <v>131</v>
      </c>
      <c r="L111" s="43"/>
      <c r="M111" s="30" t="s">
        <v>219</v>
      </c>
      <c r="N111" s="30"/>
      <c r="O111" s="30"/>
      <c r="P111" s="35" t="s">
        <v>534</v>
      </c>
      <c r="Q111" s="177" t="s">
        <v>325</v>
      </c>
      <c r="R111" s="178" t="s">
        <v>235</v>
      </c>
      <c r="S111" s="179" t="s">
        <v>529</v>
      </c>
    </row>
    <row r="112" spans="1:19" s="5" customFormat="1" ht="35.15" customHeight="1" x14ac:dyDescent="0.2">
      <c r="A112" s="42" t="s">
        <v>104</v>
      </c>
      <c r="B112" s="43" t="s">
        <v>219</v>
      </c>
      <c r="C112" s="34"/>
      <c r="D112" s="30"/>
      <c r="E112" s="30"/>
      <c r="F112" s="35" t="s">
        <v>510</v>
      </c>
      <c r="G112" s="125" t="s">
        <v>350</v>
      </c>
      <c r="H112" s="126" t="s">
        <v>235</v>
      </c>
      <c r="I112" s="127" t="s">
        <v>299</v>
      </c>
      <c r="J112" s="54"/>
      <c r="K112" s="42" t="s">
        <v>132</v>
      </c>
      <c r="L112" s="43"/>
      <c r="M112" s="34" t="s">
        <v>219</v>
      </c>
      <c r="N112" s="30"/>
      <c r="O112" s="30"/>
      <c r="P112" s="35" t="s">
        <v>535</v>
      </c>
      <c r="Q112" s="177" t="s">
        <v>325</v>
      </c>
      <c r="R112" s="178" t="s">
        <v>235</v>
      </c>
      <c r="S112" s="179" t="s">
        <v>536</v>
      </c>
    </row>
    <row r="113" spans="1:19" s="5" customFormat="1" ht="35.15" customHeight="1" x14ac:dyDescent="0.2">
      <c r="A113" s="42" t="s">
        <v>105</v>
      </c>
      <c r="B113" s="43"/>
      <c r="C113" s="30" t="s">
        <v>219</v>
      </c>
      <c r="D113" s="30"/>
      <c r="E113" s="30"/>
      <c r="F113" s="35" t="s">
        <v>511</v>
      </c>
      <c r="G113" s="125" t="s">
        <v>325</v>
      </c>
      <c r="H113" s="126" t="s">
        <v>235</v>
      </c>
      <c r="I113" s="127" t="s">
        <v>302</v>
      </c>
      <c r="J113" s="54"/>
      <c r="K113" s="42" t="s">
        <v>133</v>
      </c>
      <c r="L113" s="43"/>
      <c r="M113" s="30" t="s">
        <v>234</v>
      </c>
      <c r="N113" s="30"/>
      <c r="O113" s="30"/>
      <c r="P113" s="35" t="s">
        <v>537</v>
      </c>
      <c r="Q113" s="177" t="s">
        <v>350</v>
      </c>
      <c r="R113" s="178" t="s">
        <v>235</v>
      </c>
      <c r="S113" s="179" t="s">
        <v>304</v>
      </c>
    </row>
    <row r="114" spans="1:19" s="5" customFormat="1" ht="35.15" customHeight="1" x14ac:dyDescent="0.2">
      <c r="A114" s="42" t="s">
        <v>106</v>
      </c>
      <c r="B114" s="43"/>
      <c r="C114" s="30" t="s">
        <v>219</v>
      </c>
      <c r="D114" s="30"/>
      <c r="E114" s="30"/>
      <c r="F114" s="35" t="s">
        <v>512</v>
      </c>
      <c r="G114" s="125" t="s">
        <v>381</v>
      </c>
      <c r="H114" s="126" t="s">
        <v>235</v>
      </c>
      <c r="I114" s="127" t="s">
        <v>294</v>
      </c>
      <c r="J114" s="54"/>
      <c r="K114" s="42" t="s">
        <v>136</v>
      </c>
      <c r="L114" s="43"/>
      <c r="M114" s="34" t="s">
        <v>219</v>
      </c>
      <c r="N114" s="30"/>
      <c r="O114" s="30"/>
      <c r="P114" s="35" t="s">
        <v>538</v>
      </c>
      <c r="Q114" s="177" t="s">
        <v>350</v>
      </c>
      <c r="R114" s="178" t="s">
        <v>235</v>
      </c>
      <c r="S114" s="179" t="s">
        <v>299</v>
      </c>
    </row>
    <row r="115" spans="1:19" s="5" customFormat="1" ht="35.15" customHeight="1" x14ac:dyDescent="0.2">
      <c r="A115" s="137" t="s">
        <v>107</v>
      </c>
      <c r="B115" s="138"/>
      <c r="C115" s="139"/>
      <c r="D115" s="131"/>
      <c r="E115" s="131"/>
      <c r="F115" s="153"/>
      <c r="G115" s="141"/>
      <c r="H115" s="135" t="s">
        <v>235</v>
      </c>
      <c r="I115" s="142"/>
      <c r="J115" s="54"/>
      <c r="K115" s="42" t="s">
        <v>137</v>
      </c>
      <c r="L115" s="43"/>
      <c r="M115" s="30" t="s">
        <v>219</v>
      </c>
      <c r="N115" s="30"/>
      <c r="O115" s="30"/>
      <c r="P115" s="35" t="s">
        <v>539</v>
      </c>
      <c r="Q115" s="177" t="s">
        <v>325</v>
      </c>
      <c r="R115" s="178" t="s">
        <v>235</v>
      </c>
      <c r="S115" s="179" t="s">
        <v>526</v>
      </c>
    </row>
    <row r="116" spans="1:19" s="5" customFormat="1" ht="56" x14ac:dyDescent="0.2">
      <c r="A116" s="42" t="s">
        <v>108</v>
      </c>
      <c r="B116" s="43"/>
      <c r="C116" s="30" t="s">
        <v>219</v>
      </c>
      <c r="D116" s="30"/>
      <c r="E116" s="30"/>
      <c r="F116" s="35" t="s">
        <v>513</v>
      </c>
      <c r="G116" s="125" t="s">
        <v>514</v>
      </c>
      <c r="H116" s="126" t="s">
        <v>235</v>
      </c>
      <c r="I116" s="127" t="s">
        <v>515</v>
      </c>
      <c r="J116" s="54"/>
      <c r="K116" s="42" t="s">
        <v>138</v>
      </c>
      <c r="L116" s="43"/>
      <c r="M116" s="30" t="s">
        <v>219</v>
      </c>
      <c r="N116" s="30"/>
      <c r="O116" s="30"/>
      <c r="P116" s="162" t="s">
        <v>540</v>
      </c>
      <c r="Q116" s="144" t="s">
        <v>541</v>
      </c>
      <c r="R116" s="178" t="s">
        <v>235</v>
      </c>
      <c r="S116" s="145" t="s">
        <v>542</v>
      </c>
    </row>
    <row r="117" spans="1:19" s="5" customFormat="1" ht="39" x14ac:dyDescent="0.2">
      <c r="A117" s="42" t="s">
        <v>109</v>
      </c>
      <c r="B117" s="43"/>
      <c r="C117" s="30" t="s">
        <v>219</v>
      </c>
      <c r="D117" s="30"/>
      <c r="E117" s="30"/>
      <c r="F117" s="164" t="s">
        <v>516</v>
      </c>
      <c r="G117" s="144" t="s">
        <v>517</v>
      </c>
      <c r="H117" s="126" t="s">
        <v>235</v>
      </c>
      <c r="I117" s="145" t="s">
        <v>518</v>
      </c>
      <c r="J117" s="54"/>
      <c r="K117" s="42" t="s">
        <v>139</v>
      </c>
      <c r="L117" s="43"/>
      <c r="M117" s="30" t="s">
        <v>219</v>
      </c>
      <c r="N117" s="30"/>
      <c r="O117" s="30"/>
      <c r="P117" s="35" t="s">
        <v>543</v>
      </c>
      <c r="Q117" s="177" t="s">
        <v>325</v>
      </c>
      <c r="R117" s="178" t="s">
        <v>235</v>
      </c>
      <c r="S117" s="179" t="s">
        <v>529</v>
      </c>
    </row>
    <row r="118" spans="1:19" s="5" customFormat="1" ht="33.75" customHeight="1" x14ac:dyDescent="0.2">
      <c r="A118" s="137" t="s">
        <v>110</v>
      </c>
      <c r="B118" s="138"/>
      <c r="C118" s="139"/>
      <c r="D118" s="131"/>
      <c r="E118" s="131"/>
      <c r="F118" s="153"/>
      <c r="G118" s="141"/>
      <c r="H118" s="135" t="s">
        <v>235</v>
      </c>
      <c r="I118" s="142"/>
      <c r="J118" s="54"/>
      <c r="K118" s="42" t="s">
        <v>141</v>
      </c>
      <c r="L118" s="43"/>
      <c r="M118" s="34" t="s">
        <v>219</v>
      </c>
      <c r="N118" s="30"/>
      <c r="O118" s="30"/>
      <c r="P118" s="35" t="s">
        <v>544</v>
      </c>
      <c r="Q118" s="177" t="s">
        <v>325</v>
      </c>
      <c r="R118" s="178" t="s">
        <v>235</v>
      </c>
      <c r="S118" s="179" t="s">
        <v>526</v>
      </c>
    </row>
    <row r="119" spans="1:19" s="5" customFormat="1" ht="35.15" customHeight="1" x14ac:dyDescent="0.2">
      <c r="A119" s="42" t="s">
        <v>111</v>
      </c>
      <c r="B119" s="43"/>
      <c r="C119" s="30" t="s">
        <v>219</v>
      </c>
      <c r="D119" s="30"/>
      <c r="E119" s="30"/>
      <c r="F119" s="35" t="s">
        <v>519</v>
      </c>
      <c r="G119" s="125" t="s">
        <v>228</v>
      </c>
      <c r="H119" s="126" t="s">
        <v>224</v>
      </c>
      <c r="I119" s="127" t="s">
        <v>298</v>
      </c>
      <c r="J119" s="54"/>
      <c r="K119" s="42" t="s">
        <v>161</v>
      </c>
      <c r="L119" s="43"/>
      <c r="M119" s="30" t="s">
        <v>219</v>
      </c>
      <c r="N119" s="30"/>
      <c r="O119" s="30"/>
      <c r="P119" s="35" t="s">
        <v>545</v>
      </c>
      <c r="Q119" s="177" t="s">
        <v>228</v>
      </c>
      <c r="R119" s="178" t="s">
        <v>235</v>
      </c>
      <c r="S119" s="179" t="s">
        <v>298</v>
      </c>
    </row>
    <row r="120" spans="1:19" s="5" customFormat="1" ht="35.15" customHeight="1" x14ac:dyDescent="0.2">
      <c r="A120" s="137" t="s">
        <v>112</v>
      </c>
      <c r="B120" s="138"/>
      <c r="C120" s="139"/>
      <c r="D120" s="131"/>
      <c r="E120" s="131"/>
      <c r="F120" s="153"/>
      <c r="G120" s="141"/>
      <c r="H120" s="135" t="s">
        <v>235</v>
      </c>
      <c r="I120" s="142"/>
      <c r="J120" s="54"/>
      <c r="K120" s="42" t="s">
        <v>162</v>
      </c>
      <c r="L120" s="43"/>
      <c r="M120" s="30" t="s">
        <v>219</v>
      </c>
      <c r="N120" s="30"/>
      <c r="O120" s="30"/>
      <c r="P120" s="35" t="s">
        <v>546</v>
      </c>
      <c r="Q120" s="177" t="s">
        <v>325</v>
      </c>
      <c r="R120" s="178" t="s">
        <v>235</v>
      </c>
      <c r="S120" s="179" t="s">
        <v>529</v>
      </c>
    </row>
    <row r="121" spans="1:19" s="5" customFormat="1" ht="35.15" customHeight="1" x14ac:dyDescent="0.2">
      <c r="A121" s="42" t="s">
        <v>113</v>
      </c>
      <c r="B121" s="43"/>
      <c r="C121" s="34" t="s">
        <v>219</v>
      </c>
      <c r="D121" s="30"/>
      <c r="E121" s="30"/>
      <c r="F121" s="164" t="s">
        <v>520</v>
      </c>
      <c r="G121" s="125" t="s">
        <v>289</v>
      </c>
      <c r="H121" s="126" t="s">
        <v>235</v>
      </c>
      <c r="I121" s="127" t="s">
        <v>306</v>
      </c>
      <c r="J121" s="54"/>
      <c r="K121" s="42" t="s">
        <v>142</v>
      </c>
      <c r="L121" s="43"/>
      <c r="M121" s="34" t="s">
        <v>219</v>
      </c>
      <c r="N121" s="30"/>
      <c r="O121" s="30"/>
      <c r="P121" s="35" t="s">
        <v>547</v>
      </c>
      <c r="Q121" s="177" t="s">
        <v>325</v>
      </c>
      <c r="R121" s="178" t="s">
        <v>235</v>
      </c>
      <c r="S121" s="179" t="s">
        <v>529</v>
      </c>
    </row>
    <row r="122" spans="1:19" s="5" customFormat="1" ht="35.15" customHeight="1" x14ac:dyDescent="0.2">
      <c r="A122" s="152" t="s">
        <v>115</v>
      </c>
      <c r="B122" s="43"/>
      <c r="C122" s="30" t="s">
        <v>219</v>
      </c>
      <c r="D122" s="30"/>
      <c r="E122" s="30"/>
      <c r="F122" s="35" t="s">
        <v>521</v>
      </c>
      <c r="G122" s="125" t="s">
        <v>228</v>
      </c>
      <c r="H122" s="126" t="s">
        <v>235</v>
      </c>
      <c r="I122" s="127" t="s">
        <v>522</v>
      </c>
      <c r="J122" s="54"/>
      <c r="K122" s="42" t="s">
        <v>140</v>
      </c>
      <c r="L122" s="43"/>
      <c r="M122" s="34" t="s">
        <v>290</v>
      </c>
      <c r="N122" s="30"/>
      <c r="O122" s="30"/>
      <c r="P122" s="35" t="s">
        <v>548</v>
      </c>
      <c r="Q122" s="177" t="s">
        <v>345</v>
      </c>
      <c r="R122" s="178" t="s">
        <v>235</v>
      </c>
      <c r="S122" s="179" t="s">
        <v>303</v>
      </c>
    </row>
    <row r="123" spans="1:19" s="5" customFormat="1" ht="35.15" customHeight="1" x14ac:dyDescent="0.2">
      <c r="A123" s="42" t="s">
        <v>114</v>
      </c>
      <c r="B123" s="43"/>
      <c r="C123" s="34" t="s">
        <v>219</v>
      </c>
      <c r="D123" s="30"/>
      <c r="E123" s="30"/>
      <c r="F123" s="35" t="s">
        <v>523</v>
      </c>
      <c r="G123" s="125" t="s">
        <v>260</v>
      </c>
      <c r="H123" s="126" t="s">
        <v>235</v>
      </c>
      <c r="I123" s="127" t="s">
        <v>524</v>
      </c>
      <c r="J123" s="54"/>
      <c r="K123" s="42" t="s">
        <v>134</v>
      </c>
      <c r="L123" s="43"/>
      <c r="M123" s="30" t="s">
        <v>219</v>
      </c>
      <c r="N123" s="30"/>
      <c r="O123" s="30"/>
      <c r="P123" s="35" t="s">
        <v>549</v>
      </c>
      <c r="Q123" s="177" t="s">
        <v>350</v>
      </c>
      <c r="R123" s="178" t="s">
        <v>235</v>
      </c>
      <c r="S123" s="179" t="s">
        <v>296</v>
      </c>
    </row>
    <row r="124" spans="1:19" s="5" customFormat="1" ht="40" customHeight="1" thickBot="1" x14ac:dyDescent="0.25">
      <c r="A124" s="27"/>
      <c r="B124" s="28"/>
      <c r="C124" s="29"/>
      <c r="D124" s="50"/>
      <c r="E124" s="50"/>
      <c r="F124" s="31"/>
      <c r="G124" s="28"/>
      <c r="H124" s="119"/>
      <c r="I124" s="26"/>
      <c r="J124" s="54"/>
      <c r="K124" s="152" t="s">
        <v>135</v>
      </c>
      <c r="L124" s="43"/>
      <c r="M124" s="30" t="s">
        <v>219</v>
      </c>
      <c r="N124" s="30"/>
      <c r="O124" s="30"/>
      <c r="P124" s="35" t="s">
        <v>550</v>
      </c>
      <c r="Q124" s="177" t="s">
        <v>325</v>
      </c>
      <c r="R124" s="178" t="s">
        <v>224</v>
      </c>
      <c r="S124" s="179" t="s">
        <v>303</v>
      </c>
    </row>
    <row r="125" spans="1:19" s="5" customFormat="1" ht="45" customHeight="1" thickBot="1" x14ac:dyDescent="0.25">
      <c r="A125" s="38" t="s">
        <v>270</v>
      </c>
      <c r="B125" s="39">
        <f>COUNTA(B106:B123)</f>
        <v>3</v>
      </c>
      <c r="C125" s="40">
        <f>COUNTA(C106:C123)</f>
        <v>11</v>
      </c>
      <c r="D125" s="45">
        <f>COUNTA(D106:D123)</f>
        <v>0</v>
      </c>
      <c r="E125" s="47">
        <f>COUNTA(E106:E123)</f>
        <v>0</v>
      </c>
      <c r="F125" s="41">
        <f>COUNTA(F106:F123)</f>
        <v>14</v>
      </c>
      <c r="G125" s="198"/>
      <c r="H125" s="199"/>
      <c r="I125" s="200"/>
      <c r="J125" s="54"/>
      <c r="K125" s="38" t="s">
        <v>182</v>
      </c>
      <c r="L125" s="46">
        <f>COUNTA(L106:L124)</f>
        <v>0</v>
      </c>
      <c r="M125" s="40">
        <f>COUNTA(M106:M124)</f>
        <v>19</v>
      </c>
      <c r="N125" s="45">
        <f>COUNTA(N106:N124)</f>
        <v>0</v>
      </c>
      <c r="O125" s="53">
        <f>COUNTA(O106:O124)</f>
        <v>0</v>
      </c>
      <c r="P125" s="41">
        <f>COUNTA(P106:P124)</f>
        <v>19</v>
      </c>
      <c r="Q125" s="198"/>
      <c r="R125" s="199"/>
      <c r="S125" s="200"/>
    </row>
    <row r="126" spans="1:19" s="5" customFormat="1" ht="45" customHeight="1" thickBot="1" x14ac:dyDescent="0.25">
      <c r="A126" s="214" t="s">
        <v>198</v>
      </c>
      <c r="B126" s="214"/>
      <c r="C126" s="214"/>
      <c r="D126" s="214"/>
      <c r="E126" s="214"/>
      <c r="F126" s="49"/>
      <c r="G126" s="49"/>
      <c r="H126" s="49"/>
      <c r="I126" s="49"/>
      <c r="J126" s="49"/>
      <c r="K126" s="201" t="s">
        <v>199</v>
      </c>
      <c r="L126" s="201"/>
      <c r="M126" s="201"/>
      <c r="N126" s="201"/>
      <c r="O126" s="201"/>
      <c r="P126" s="48"/>
      <c r="Q126" s="48"/>
      <c r="R126" s="48"/>
      <c r="S126" s="48"/>
    </row>
    <row r="127" spans="1:19" s="5" customFormat="1" ht="45" customHeight="1" x14ac:dyDescent="0.2">
      <c r="A127" s="202" t="s">
        <v>207</v>
      </c>
      <c r="B127" s="204" t="s">
        <v>208</v>
      </c>
      <c r="C127" s="205"/>
      <c r="D127" s="205"/>
      <c r="E127" s="206"/>
      <c r="F127" s="202" t="s">
        <v>209</v>
      </c>
      <c r="G127" s="204" t="s">
        <v>211</v>
      </c>
      <c r="H127" s="205"/>
      <c r="I127" s="206"/>
      <c r="J127" s="54"/>
      <c r="K127" s="202" t="s">
        <v>207</v>
      </c>
      <c r="L127" s="204" t="s">
        <v>208</v>
      </c>
      <c r="M127" s="205"/>
      <c r="N127" s="205"/>
      <c r="O127" s="206"/>
      <c r="P127" s="202" t="s">
        <v>209</v>
      </c>
      <c r="Q127" s="204" t="s">
        <v>211</v>
      </c>
      <c r="R127" s="205"/>
      <c r="S127" s="206"/>
    </row>
    <row r="128" spans="1:19" s="5" customFormat="1" ht="45" customHeight="1" thickBot="1" x14ac:dyDescent="0.25">
      <c r="A128" s="203"/>
      <c r="B128" s="21" t="s">
        <v>258</v>
      </c>
      <c r="C128" s="22" t="s">
        <v>259</v>
      </c>
      <c r="D128" s="22" t="s">
        <v>257</v>
      </c>
      <c r="E128" s="23" t="s">
        <v>213</v>
      </c>
      <c r="F128" s="203"/>
      <c r="G128" s="24" t="s">
        <v>214</v>
      </c>
      <c r="H128" s="25" t="s">
        <v>218</v>
      </c>
      <c r="I128" s="26" t="s">
        <v>214</v>
      </c>
      <c r="J128" s="54"/>
      <c r="K128" s="203"/>
      <c r="L128" s="21" t="s">
        <v>216</v>
      </c>
      <c r="M128" s="22" t="s">
        <v>232</v>
      </c>
      <c r="N128" s="22" t="s">
        <v>233</v>
      </c>
      <c r="O128" s="23" t="s">
        <v>213</v>
      </c>
      <c r="P128" s="203"/>
      <c r="Q128" s="24" t="s">
        <v>214</v>
      </c>
      <c r="R128" s="25" t="s">
        <v>218</v>
      </c>
      <c r="S128" s="26" t="s">
        <v>214</v>
      </c>
    </row>
    <row r="129" spans="1:19" s="5" customFormat="1" ht="45" customHeight="1" x14ac:dyDescent="0.2">
      <c r="A129" s="146" t="s">
        <v>143</v>
      </c>
      <c r="B129" s="147"/>
      <c r="C129" s="149" t="s">
        <v>221</v>
      </c>
      <c r="D129" s="149"/>
      <c r="E129" s="149"/>
      <c r="F129" s="150" t="s">
        <v>551</v>
      </c>
      <c r="G129" s="120" t="s">
        <v>228</v>
      </c>
      <c r="H129" s="126" t="s">
        <v>218</v>
      </c>
      <c r="I129" s="122" t="s">
        <v>479</v>
      </c>
      <c r="J129" s="54"/>
      <c r="K129" s="154" t="s">
        <v>151</v>
      </c>
      <c r="L129" s="155"/>
      <c r="M129" s="156"/>
      <c r="N129" s="157"/>
      <c r="O129" s="157"/>
      <c r="P129" s="158"/>
      <c r="Q129" s="159"/>
      <c r="R129" s="165" t="s">
        <v>218</v>
      </c>
      <c r="S129" s="160"/>
    </row>
    <row r="130" spans="1:19" s="5" customFormat="1" ht="45" customHeight="1" x14ac:dyDescent="0.2">
      <c r="A130" s="42" t="s">
        <v>145</v>
      </c>
      <c r="B130" s="43"/>
      <c r="C130" s="34" t="s">
        <v>219</v>
      </c>
      <c r="D130" s="30"/>
      <c r="E130" s="30"/>
      <c r="F130" s="35" t="s">
        <v>552</v>
      </c>
      <c r="G130" s="125" t="s">
        <v>295</v>
      </c>
      <c r="H130" s="126" t="s">
        <v>224</v>
      </c>
      <c r="I130" s="127" t="s">
        <v>333</v>
      </c>
      <c r="J130" s="54"/>
      <c r="K130" s="42" t="s">
        <v>152</v>
      </c>
      <c r="L130" s="43"/>
      <c r="M130" s="30" t="s">
        <v>219</v>
      </c>
      <c r="N130" s="30"/>
      <c r="O130" s="30"/>
      <c r="P130" s="35" t="s">
        <v>561</v>
      </c>
      <c r="Q130" s="125" t="s">
        <v>350</v>
      </c>
      <c r="R130" s="126" t="s">
        <v>218</v>
      </c>
      <c r="S130" s="179" t="s">
        <v>307</v>
      </c>
    </row>
    <row r="131" spans="1:19" s="5" customFormat="1" ht="45" customHeight="1" x14ac:dyDescent="0.2">
      <c r="A131" s="42" t="s">
        <v>146</v>
      </c>
      <c r="B131" s="43"/>
      <c r="C131" s="34" t="s">
        <v>219</v>
      </c>
      <c r="D131" s="30"/>
      <c r="E131" s="30"/>
      <c r="F131" s="35" t="s">
        <v>553</v>
      </c>
      <c r="G131" s="125" t="s">
        <v>295</v>
      </c>
      <c r="H131" s="126" t="s">
        <v>224</v>
      </c>
      <c r="I131" s="127" t="s">
        <v>333</v>
      </c>
      <c r="J131" s="54"/>
      <c r="K131" s="42" t="s">
        <v>153</v>
      </c>
      <c r="L131" s="43" t="s">
        <v>219</v>
      </c>
      <c r="M131" s="34"/>
      <c r="N131" s="30"/>
      <c r="O131" s="30"/>
      <c r="P131" s="35" t="s">
        <v>562</v>
      </c>
      <c r="Q131" s="125" t="s">
        <v>225</v>
      </c>
      <c r="R131" s="126" t="s">
        <v>218</v>
      </c>
      <c r="S131" s="179" t="s">
        <v>563</v>
      </c>
    </row>
    <row r="132" spans="1:19" s="5" customFormat="1" ht="45" customHeight="1" x14ac:dyDescent="0.2">
      <c r="A132" s="42" t="s">
        <v>147</v>
      </c>
      <c r="B132" s="43"/>
      <c r="C132" s="34" t="s">
        <v>219</v>
      </c>
      <c r="D132" s="30"/>
      <c r="E132" s="30"/>
      <c r="F132" s="35" t="s">
        <v>554</v>
      </c>
      <c r="G132" s="125" t="s">
        <v>528</v>
      </c>
      <c r="H132" s="126" t="s">
        <v>218</v>
      </c>
      <c r="I132" s="127" t="s">
        <v>536</v>
      </c>
      <c r="J132" s="54"/>
      <c r="K132" s="42" t="s">
        <v>154</v>
      </c>
      <c r="L132" s="43" t="s">
        <v>291</v>
      </c>
      <c r="M132" s="34"/>
      <c r="N132" s="30"/>
      <c r="O132" s="30"/>
      <c r="P132" s="35" t="s">
        <v>564</v>
      </c>
      <c r="Q132" s="125" t="s">
        <v>292</v>
      </c>
      <c r="R132" s="126" t="s">
        <v>215</v>
      </c>
      <c r="S132" s="179" t="s">
        <v>298</v>
      </c>
    </row>
    <row r="133" spans="1:19" s="5" customFormat="1" ht="45" customHeight="1" x14ac:dyDescent="0.2">
      <c r="A133" s="42" t="s">
        <v>148</v>
      </c>
      <c r="B133" s="43"/>
      <c r="C133" s="34" t="s">
        <v>219</v>
      </c>
      <c r="D133" s="30"/>
      <c r="E133" s="30"/>
      <c r="F133" s="35" t="s">
        <v>555</v>
      </c>
      <c r="G133" s="125" t="s">
        <v>556</v>
      </c>
      <c r="H133" s="126" t="s">
        <v>218</v>
      </c>
      <c r="I133" s="127" t="s">
        <v>296</v>
      </c>
      <c r="J133" s="54"/>
      <c r="K133" s="42" t="s">
        <v>155</v>
      </c>
      <c r="L133" s="43"/>
      <c r="M133" s="30" t="s">
        <v>219</v>
      </c>
      <c r="N133" s="30"/>
      <c r="O133" s="30"/>
      <c r="P133" s="35" t="s">
        <v>565</v>
      </c>
      <c r="Q133" s="125" t="s">
        <v>295</v>
      </c>
      <c r="R133" s="126" t="s">
        <v>218</v>
      </c>
      <c r="S133" s="179" t="s">
        <v>560</v>
      </c>
    </row>
    <row r="134" spans="1:19" s="5" customFormat="1" ht="45" customHeight="1" x14ac:dyDescent="0.2">
      <c r="A134" s="128" t="s">
        <v>150</v>
      </c>
      <c r="B134" s="138"/>
      <c r="C134" s="131"/>
      <c r="D134" s="131"/>
      <c r="E134" s="131"/>
      <c r="F134" s="153"/>
      <c r="G134" s="141"/>
      <c r="H134" s="135" t="s">
        <v>224</v>
      </c>
      <c r="I134" s="142"/>
      <c r="J134" s="54"/>
      <c r="K134" s="42"/>
      <c r="L134" s="43"/>
      <c r="M134" s="34"/>
      <c r="N134" s="30"/>
      <c r="O134" s="30"/>
      <c r="P134" s="37"/>
      <c r="Q134" s="125" t="s">
        <v>158</v>
      </c>
      <c r="R134" s="126"/>
      <c r="S134" s="179" t="s">
        <v>158</v>
      </c>
    </row>
    <row r="135" spans="1:19" s="5" customFormat="1" ht="45" customHeight="1" x14ac:dyDescent="0.2">
      <c r="A135" s="42" t="s">
        <v>149</v>
      </c>
      <c r="B135" s="43"/>
      <c r="C135" s="30" t="s">
        <v>219</v>
      </c>
      <c r="D135" s="30"/>
      <c r="E135" s="30"/>
      <c r="F135" s="35" t="s">
        <v>557</v>
      </c>
      <c r="G135" s="125" t="s">
        <v>348</v>
      </c>
      <c r="H135" s="126" t="s">
        <v>224</v>
      </c>
      <c r="I135" s="127" t="s">
        <v>558</v>
      </c>
      <c r="J135" s="54"/>
      <c r="K135" s="42"/>
      <c r="L135" s="43"/>
      <c r="M135" s="34"/>
      <c r="N135" s="30"/>
      <c r="O135" s="30"/>
      <c r="P135" s="37"/>
      <c r="Q135" s="92" t="s">
        <v>158</v>
      </c>
      <c r="R135" s="93"/>
      <c r="S135" s="179" t="s">
        <v>158</v>
      </c>
    </row>
    <row r="136" spans="1:19" s="5" customFormat="1" ht="45" customHeight="1" thickBot="1" x14ac:dyDescent="0.25">
      <c r="A136" s="42" t="s">
        <v>144</v>
      </c>
      <c r="B136" s="43" t="s">
        <v>219</v>
      </c>
      <c r="C136" s="34"/>
      <c r="D136" s="30"/>
      <c r="E136" s="30"/>
      <c r="F136" s="35" t="s">
        <v>559</v>
      </c>
      <c r="G136" s="125" t="s">
        <v>350</v>
      </c>
      <c r="H136" s="126" t="s">
        <v>218</v>
      </c>
      <c r="I136" s="26" t="s">
        <v>560</v>
      </c>
      <c r="J136" s="54"/>
      <c r="K136" s="42"/>
      <c r="L136" s="43"/>
      <c r="M136" s="34"/>
      <c r="N136" s="30"/>
      <c r="O136" s="30"/>
      <c r="P136" s="37"/>
      <c r="Q136" s="92" t="s">
        <v>158</v>
      </c>
      <c r="R136" s="93"/>
      <c r="S136" s="26" t="s">
        <v>158</v>
      </c>
    </row>
    <row r="137" spans="1:19" s="5" customFormat="1" ht="45" customHeight="1" thickBot="1" x14ac:dyDescent="0.25">
      <c r="A137" s="38" t="s">
        <v>183</v>
      </c>
      <c r="B137" s="39">
        <f>COUNTA(B129:B136)</f>
        <v>1</v>
      </c>
      <c r="C137" s="40">
        <f>COUNTA(C129:C136)</f>
        <v>6</v>
      </c>
      <c r="D137" s="45">
        <f>COUNTA(D129:D136)</f>
        <v>0</v>
      </c>
      <c r="E137" s="47">
        <f>COUNTA(E129:E136)</f>
        <v>0</v>
      </c>
      <c r="F137" s="41">
        <f>COUNTA(F129:F136)</f>
        <v>7</v>
      </c>
      <c r="G137" s="198"/>
      <c r="H137" s="199"/>
      <c r="I137" s="200"/>
      <c r="J137" s="54"/>
      <c r="K137" s="38" t="s">
        <v>186</v>
      </c>
      <c r="L137" s="51">
        <f>COUNTA(L129:L136)</f>
        <v>2</v>
      </c>
      <c r="M137" s="40">
        <f>COUNTA(M129:M136)</f>
        <v>2</v>
      </c>
      <c r="N137" s="45">
        <f>COUNTA(N129:N136)</f>
        <v>0</v>
      </c>
      <c r="O137" s="47">
        <f>COUNTA(O129:O136)</f>
        <v>0</v>
      </c>
      <c r="P137" s="41">
        <f>COUNTA(P129:P136)</f>
        <v>4</v>
      </c>
      <c r="Q137" s="198"/>
      <c r="R137" s="199"/>
      <c r="S137" s="200"/>
    </row>
    <row r="138" spans="1:19" s="5" customFormat="1" ht="45" customHeight="1" thickBot="1" x14ac:dyDescent="0.25">
      <c r="A138" s="232" t="s">
        <v>271</v>
      </c>
      <c r="B138" s="232"/>
      <c r="C138" s="232"/>
      <c r="D138" s="232"/>
      <c r="E138" s="232"/>
      <c r="F138" s="55"/>
      <c r="G138" s="49"/>
      <c r="H138" s="49"/>
      <c r="I138" s="49"/>
      <c r="J138" s="49"/>
      <c r="K138" s="56"/>
      <c r="L138" s="18"/>
      <c r="M138" s="18"/>
      <c r="N138" s="18"/>
      <c r="O138" s="18"/>
      <c r="P138" s="18"/>
      <c r="Q138" s="18"/>
      <c r="R138" s="18"/>
      <c r="S138" s="18"/>
    </row>
    <row r="139" spans="1:19" s="5" customFormat="1" ht="45" customHeight="1" x14ac:dyDescent="0.2">
      <c r="A139" s="233" t="s">
        <v>170</v>
      </c>
      <c r="B139" s="234"/>
      <c r="C139" s="234"/>
      <c r="D139" s="234"/>
      <c r="E139" s="235"/>
      <c r="F139" s="239" t="s">
        <v>171</v>
      </c>
      <c r="G139" s="241" t="s">
        <v>208</v>
      </c>
      <c r="H139" s="219"/>
      <c r="I139" s="219"/>
      <c r="J139" s="219"/>
      <c r="K139" s="219"/>
      <c r="L139" s="219"/>
      <c r="M139" s="219"/>
      <c r="N139" s="220" t="s">
        <v>569</v>
      </c>
      <c r="O139" s="221"/>
      <c r="P139" s="112"/>
      <c r="Q139" s="112"/>
      <c r="R139" s="112"/>
    </row>
    <row r="140" spans="1:19" s="5" customFormat="1" ht="45" customHeight="1" thickBot="1" x14ac:dyDescent="0.25">
      <c r="A140" s="236"/>
      <c r="B140" s="237"/>
      <c r="C140" s="237"/>
      <c r="D140" s="237"/>
      <c r="E140" s="238"/>
      <c r="F140" s="240"/>
      <c r="G140" s="188" t="s">
        <v>216</v>
      </c>
      <c r="H140" s="189"/>
      <c r="I140" s="192" t="s">
        <v>232</v>
      </c>
      <c r="J140" s="194"/>
      <c r="K140" s="111" t="s">
        <v>322</v>
      </c>
      <c r="L140" s="192" t="s">
        <v>323</v>
      </c>
      <c r="M140" s="194"/>
      <c r="N140" s="242"/>
      <c r="O140" s="243"/>
      <c r="P140" s="101"/>
      <c r="Q140" s="101"/>
      <c r="R140" s="101"/>
    </row>
    <row r="141" spans="1:19" s="5" customFormat="1" ht="45" customHeight="1" x14ac:dyDescent="0.2">
      <c r="A141" s="215" t="s">
        <v>172</v>
      </c>
      <c r="B141" s="216"/>
      <c r="C141" s="216"/>
      <c r="D141" s="216"/>
      <c r="E141" s="217"/>
      <c r="F141" s="57">
        <f>COUNTA(A10:A33)</f>
        <v>24</v>
      </c>
      <c r="G141" s="222">
        <f>B45</f>
        <v>3</v>
      </c>
      <c r="H141" s="223"/>
      <c r="I141" s="224">
        <f>C45</f>
        <v>17</v>
      </c>
      <c r="J141" s="225"/>
      <c r="K141" s="114">
        <f>D45</f>
        <v>0</v>
      </c>
      <c r="L141" s="218">
        <f>E45</f>
        <v>2</v>
      </c>
      <c r="M141" s="219"/>
      <c r="N141" s="220">
        <v>2</v>
      </c>
      <c r="O141" s="221"/>
      <c r="P141" s="101"/>
      <c r="Q141" s="101"/>
      <c r="R141" s="101"/>
    </row>
    <row r="142" spans="1:19" s="5" customFormat="1" ht="45" customHeight="1" x14ac:dyDescent="0.2">
      <c r="A142" s="226" t="s">
        <v>173</v>
      </c>
      <c r="B142" s="227"/>
      <c r="C142" s="227"/>
      <c r="D142" s="227"/>
      <c r="E142" s="228"/>
      <c r="F142" s="58">
        <f>COUNTA(K10:K17)</f>
        <v>8</v>
      </c>
      <c r="G142" s="186">
        <f>L21</f>
        <v>4</v>
      </c>
      <c r="H142" s="187"/>
      <c r="I142" s="180">
        <f>M21</f>
        <v>4</v>
      </c>
      <c r="J142" s="187"/>
      <c r="K142" s="115">
        <f>N21</f>
        <v>0</v>
      </c>
      <c r="L142" s="180">
        <f>O21</f>
        <v>0</v>
      </c>
      <c r="M142" s="195"/>
      <c r="N142" s="180">
        <v>0</v>
      </c>
      <c r="O142" s="181"/>
      <c r="P142" s="101"/>
      <c r="Q142" s="101"/>
      <c r="R142" s="101"/>
    </row>
    <row r="143" spans="1:19" s="5" customFormat="1" ht="45" customHeight="1" x14ac:dyDescent="0.2">
      <c r="A143" s="229" t="s">
        <v>174</v>
      </c>
      <c r="B143" s="230"/>
      <c r="C143" s="230"/>
      <c r="D143" s="230"/>
      <c r="E143" s="231"/>
      <c r="F143" s="59">
        <f>COUNTA(K25:K44)</f>
        <v>20</v>
      </c>
      <c r="G143" s="184">
        <f>L45</f>
        <v>1</v>
      </c>
      <c r="H143" s="185"/>
      <c r="I143" s="180">
        <f>M45</f>
        <v>14</v>
      </c>
      <c r="J143" s="187"/>
      <c r="K143" s="116">
        <f>N45</f>
        <v>0</v>
      </c>
      <c r="L143" s="180">
        <f>O45</f>
        <v>4</v>
      </c>
      <c r="M143" s="195"/>
      <c r="N143" s="180">
        <v>1</v>
      </c>
      <c r="O143" s="181"/>
      <c r="P143" s="113"/>
      <c r="Q143" s="113"/>
      <c r="R143" s="113"/>
    </row>
    <row r="144" spans="1:19" s="5" customFormat="1" ht="45" customHeight="1" x14ac:dyDescent="0.2">
      <c r="A144" s="229" t="s">
        <v>175</v>
      </c>
      <c r="B144" s="230"/>
      <c r="C144" s="230"/>
      <c r="D144" s="230"/>
      <c r="E144" s="231"/>
      <c r="F144" s="59">
        <f>COUNTA(A49:A59)</f>
        <v>11</v>
      </c>
      <c r="G144" s="186">
        <f>B60</f>
        <v>2</v>
      </c>
      <c r="H144" s="187"/>
      <c r="I144" s="180">
        <f>C60</f>
        <v>8</v>
      </c>
      <c r="J144" s="187"/>
      <c r="K144" s="116">
        <f>D60</f>
        <v>0</v>
      </c>
      <c r="L144" s="180">
        <f>E60</f>
        <v>0</v>
      </c>
      <c r="M144" s="195"/>
      <c r="N144" s="180">
        <v>1</v>
      </c>
      <c r="O144" s="181"/>
      <c r="P144" s="101"/>
      <c r="Q144" s="101"/>
      <c r="R144" s="101"/>
    </row>
    <row r="145" spans="1:19" s="5" customFormat="1" ht="45" customHeight="1" x14ac:dyDescent="0.2">
      <c r="A145" s="229" t="s">
        <v>176</v>
      </c>
      <c r="B145" s="230"/>
      <c r="C145" s="230"/>
      <c r="D145" s="230"/>
      <c r="E145" s="231"/>
      <c r="F145" s="59">
        <f>COUNTA(K49:K59)</f>
        <v>7</v>
      </c>
      <c r="G145" s="184">
        <f>L60</f>
        <v>0</v>
      </c>
      <c r="H145" s="185"/>
      <c r="I145" s="180">
        <f>M60</f>
        <v>5</v>
      </c>
      <c r="J145" s="187"/>
      <c r="K145" s="116">
        <f>N60</f>
        <v>0</v>
      </c>
      <c r="L145" s="180">
        <f>O60</f>
        <v>0</v>
      </c>
      <c r="M145" s="195"/>
      <c r="N145" s="180">
        <v>2</v>
      </c>
      <c r="O145" s="181"/>
      <c r="P145" s="101"/>
      <c r="Q145" s="101"/>
      <c r="R145" s="101"/>
    </row>
    <row r="146" spans="1:19" s="5" customFormat="1" ht="45" customHeight="1" x14ac:dyDescent="0.2">
      <c r="A146" s="229" t="s">
        <v>177</v>
      </c>
      <c r="B146" s="230"/>
      <c r="C146" s="230"/>
      <c r="D146" s="230"/>
      <c r="E146" s="231"/>
      <c r="F146" s="59">
        <f>COUNTA(A64:A74)</f>
        <v>11</v>
      </c>
      <c r="G146" s="186">
        <f>B75</f>
        <v>2</v>
      </c>
      <c r="H146" s="187"/>
      <c r="I146" s="180">
        <f>C75</f>
        <v>9</v>
      </c>
      <c r="J146" s="187"/>
      <c r="K146" s="116">
        <f>D75</f>
        <v>0</v>
      </c>
      <c r="L146" s="180">
        <f>E75</f>
        <v>0</v>
      </c>
      <c r="M146" s="195"/>
      <c r="N146" s="180">
        <v>0</v>
      </c>
      <c r="O146" s="181"/>
      <c r="P146" s="101"/>
      <c r="Q146" s="101"/>
      <c r="R146" s="101"/>
    </row>
    <row r="147" spans="1:19" s="5" customFormat="1" ht="45" customHeight="1" x14ac:dyDescent="0.2">
      <c r="A147" s="229" t="s">
        <v>178</v>
      </c>
      <c r="B147" s="230"/>
      <c r="C147" s="230"/>
      <c r="D147" s="230"/>
      <c r="E147" s="231"/>
      <c r="F147" s="59">
        <f>COUNTA(K64:K70)</f>
        <v>7</v>
      </c>
      <c r="G147" s="184">
        <f>L75</f>
        <v>2</v>
      </c>
      <c r="H147" s="185"/>
      <c r="I147" s="180">
        <f>M75</f>
        <v>4</v>
      </c>
      <c r="J147" s="187"/>
      <c r="K147" s="116">
        <f>N75</f>
        <v>0</v>
      </c>
      <c r="L147" s="180">
        <f>O75</f>
        <v>0</v>
      </c>
      <c r="M147" s="195"/>
      <c r="N147" s="180">
        <v>1</v>
      </c>
      <c r="O147" s="181"/>
      <c r="P147" s="113"/>
      <c r="Q147" s="113"/>
      <c r="R147" s="113"/>
    </row>
    <row r="148" spans="1:19" s="5" customFormat="1" ht="45" customHeight="1" x14ac:dyDescent="0.2">
      <c r="A148" s="229" t="s">
        <v>179</v>
      </c>
      <c r="B148" s="230"/>
      <c r="C148" s="230"/>
      <c r="D148" s="230"/>
      <c r="E148" s="231"/>
      <c r="F148" s="59">
        <f>COUNTA(A79:A101)</f>
        <v>23</v>
      </c>
      <c r="G148" s="186">
        <f>B102</f>
        <v>3</v>
      </c>
      <c r="H148" s="187"/>
      <c r="I148" s="180">
        <f>C102</f>
        <v>18</v>
      </c>
      <c r="J148" s="187"/>
      <c r="K148" s="116">
        <f>D102</f>
        <v>0</v>
      </c>
      <c r="L148" s="180">
        <f>E102</f>
        <v>0</v>
      </c>
      <c r="M148" s="195"/>
      <c r="N148" s="180">
        <v>2</v>
      </c>
      <c r="O148" s="181"/>
      <c r="P148" s="101"/>
      <c r="Q148" s="101"/>
      <c r="R148" s="101"/>
    </row>
    <row r="149" spans="1:19" s="5" customFormat="1" ht="45" customHeight="1" x14ac:dyDescent="0.2">
      <c r="A149" s="229" t="s">
        <v>180</v>
      </c>
      <c r="B149" s="230"/>
      <c r="C149" s="230"/>
      <c r="D149" s="230"/>
      <c r="E149" s="231"/>
      <c r="F149" s="59">
        <f>COUNTA(K79:K86)</f>
        <v>8</v>
      </c>
      <c r="G149" s="184">
        <f>L87</f>
        <v>0</v>
      </c>
      <c r="H149" s="185"/>
      <c r="I149" s="180">
        <f>M87</f>
        <v>8</v>
      </c>
      <c r="J149" s="187"/>
      <c r="K149" s="116">
        <f>N87</f>
        <v>0</v>
      </c>
      <c r="L149" s="180">
        <f>O87</f>
        <v>0</v>
      </c>
      <c r="M149" s="195"/>
      <c r="N149" s="180">
        <v>0</v>
      </c>
      <c r="O149" s="181"/>
      <c r="P149" s="101"/>
      <c r="Q149" s="101"/>
      <c r="R149" s="101"/>
    </row>
    <row r="150" spans="1:19" s="5" customFormat="1" ht="45" customHeight="1" x14ac:dyDescent="0.2">
      <c r="A150" s="229" t="s">
        <v>181</v>
      </c>
      <c r="B150" s="230"/>
      <c r="C150" s="230"/>
      <c r="D150" s="230"/>
      <c r="E150" s="231"/>
      <c r="F150" s="59">
        <f>COUNTA(K91:K100)</f>
        <v>10</v>
      </c>
      <c r="G150" s="186">
        <f>L101</f>
        <v>1</v>
      </c>
      <c r="H150" s="187"/>
      <c r="I150" s="180">
        <f>M101</f>
        <v>8</v>
      </c>
      <c r="J150" s="187"/>
      <c r="K150" s="116">
        <f>N101</f>
        <v>0</v>
      </c>
      <c r="L150" s="180">
        <f>O101</f>
        <v>1</v>
      </c>
      <c r="M150" s="195"/>
      <c r="N150" s="180">
        <v>0</v>
      </c>
      <c r="O150" s="181"/>
      <c r="P150" s="113"/>
      <c r="Q150" s="113"/>
      <c r="R150" s="113"/>
    </row>
    <row r="151" spans="1:19" s="5" customFormat="1" ht="45" customHeight="1" x14ac:dyDescent="0.2">
      <c r="A151" s="229" t="s">
        <v>272</v>
      </c>
      <c r="B151" s="230"/>
      <c r="C151" s="230"/>
      <c r="D151" s="230"/>
      <c r="E151" s="231"/>
      <c r="F151" s="59">
        <f>COUNTA(A106:A123)</f>
        <v>18</v>
      </c>
      <c r="G151" s="184">
        <f>B125</f>
        <v>3</v>
      </c>
      <c r="H151" s="185"/>
      <c r="I151" s="180">
        <f>C125</f>
        <v>11</v>
      </c>
      <c r="J151" s="187"/>
      <c r="K151" s="116">
        <f>D125</f>
        <v>0</v>
      </c>
      <c r="L151" s="180">
        <f>E125</f>
        <v>0</v>
      </c>
      <c r="M151" s="195"/>
      <c r="N151" s="180">
        <v>4</v>
      </c>
      <c r="O151" s="181"/>
      <c r="P151" s="113"/>
      <c r="Q151" s="113"/>
      <c r="R151" s="113"/>
    </row>
    <row r="152" spans="1:19" s="5" customFormat="1" ht="45" customHeight="1" x14ac:dyDescent="0.2">
      <c r="A152" s="229" t="s">
        <v>182</v>
      </c>
      <c r="B152" s="230"/>
      <c r="C152" s="230"/>
      <c r="D152" s="230"/>
      <c r="E152" s="231"/>
      <c r="F152" s="59">
        <f>COUNTA(K106:K124)</f>
        <v>19</v>
      </c>
      <c r="G152" s="184">
        <f>L125</f>
        <v>0</v>
      </c>
      <c r="H152" s="185"/>
      <c r="I152" s="180">
        <f>M125</f>
        <v>19</v>
      </c>
      <c r="J152" s="187"/>
      <c r="K152" s="116">
        <f>N125</f>
        <v>0</v>
      </c>
      <c r="L152" s="180">
        <f>O125</f>
        <v>0</v>
      </c>
      <c r="M152" s="195"/>
      <c r="N152" s="180">
        <v>0</v>
      </c>
      <c r="O152" s="181"/>
      <c r="P152" s="113"/>
      <c r="Q152" s="113"/>
      <c r="R152" s="113"/>
    </row>
    <row r="153" spans="1:19" s="5" customFormat="1" ht="45" customHeight="1" x14ac:dyDescent="0.2">
      <c r="A153" s="229" t="s">
        <v>183</v>
      </c>
      <c r="B153" s="230"/>
      <c r="C153" s="230"/>
      <c r="D153" s="230"/>
      <c r="E153" s="231"/>
      <c r="F153" s="59">
        <f>COUNTA(A129:A136)</f>
        <v>8</v>
      </c>
      <c r="G153" s="186">
        <f>B137</f>
        <v>1</v>
      </c>
      <c r="H153" s="187"/>
      <c r="I153" s="180">
        <f>C137</f>
        <v>6</v>
      </c>
      <c r="J153" s="187"/>
      <c r="K153" s="116">
        <f>D137</f>
        <v>0</v>
      </c>
      <c r="L153" s="180">
        <f>E137</f>
        <v>0</v>
      </c>
      <c r="M153" s="195"/>
      <c r="N153" s="180">
        <v>1</v>
      </c>
      <c r="O153" s="181"/>
      <c r="P153" s="113"/>
      <c r="Q153" s="113"/>
      <c r="R153" s="113"/>
    </row>
    <row r="154" spans="1:19" s="5" customFormat="1" ht="45" customHeight="1" thickBot="1" x14ac:dyDescent="0.25">
      <c r="A154" s="247" t="s">
        <v>186</v>
      </c>
      <c r="B154" s="248"/>
      <c r="C154" s="248"/>
      <c r="D154" s="248"/>
      <c r="E154" s="249"/>
      <c r="F154" s="60">
        <f>COUNTA(K129:K136)</f>
        <v>5</v>
      </c>
      <c r="G154" s="188">
        <f>L137</f>
        <v>2</v>
      </c>
      <c r="H154" s="189"/>
      <c r="I154" s="192">
        <f>M137</f>
        <v>2</v>
      </c>
      <c r="J154" s="189"/>
      <c r="K154" s="117">
        <f>N137</f>
        <v>0</v>
      </c>
      <c r="L154" s="192">
        <f>O137</f>
        <v>0</v>
      </c>
      <c r="M154" s="194"/>
      <c r="N154" s="196">
        <v>1</v>
      </c>
      <c r="O154" s="197"/>
      <c r="P154" s="113"/>
      <c r="Q154" s="113"/>
      <c r="R154" s="113"/>
    </row>
    <row r="155" spans="1:19" s="5" customFormat="1" ht="45" customHeight="1" thickBot="1" x14ac:dyDescent="0.25">
      <c r="A155" s="250" t="s">
        <v>187</v>
      </c>
      <c r="B155" s="251"/>
      <c r="C155" s="251"/>
      <c r="D155" s="251"/>
      <c r="E155" s="252"/>
      <c r="F155" s="61">
        <f>SUM(F141:F154)</f>
        <v>179</v>
      </c>
      <c r="G155" s="190">
        <f>SUM(G141:H154)</f>
        <v>24</v>
      </c>
      <c r="H155" s="191"/>
      <c r="I155" s="182">
        <f>SUM(I141:J154)</f>
        <v>133</v>
      </c>
      <c r="J155" s="191"/>
      <c r="K155" s="118">
        <f>SUM(K141:K154)</f>
        <v>0</v>
      </c>
      <c r="L155" s="182">
        <f>SUM(L141:M154)</f>
        <v>7</v>
      </c>
      <c r="M155" s="193"/>
      <c r="N155" s="182">
        <f>SUM(N141:O154)</f>
        <v>15</v>
      </c>
      <c r="O155" s="183"/>
      <c r="P155" s="101"/>
      <c r="Q155" s="101"/>
      <c r="R155" s="101"/>
    </row>
    <row r="156" spans="1:19" ht="11.25" customHeight="1" x14ac:dyDescent="0.2">
      <c r="A156" s="62"/>
      <c r="I156" s="63"/>
      <c r="K156" s="62"/>
      <c r="L156" s="63"/>
    </row>
    <row r="157" spans="1:19" s="87" customFormat="1" ht="29.25" customHeight="1" x14ac:dyDescent="0.2">
      <c r="A157" s="103" t="s">
        <v>319</v>
      </c>
      <c r="B157" s="83"/>
      <c r="C157" s="83"/>
      <c r="D157" s="83"/>
      <c r="E157" s="83"/>
      <c r="F157" s="83"/>
      <c r="G157" s="83"/>
      <c r="H157" s="83"/>
      <c r="I157" s="84"/>
      <c r="J157" s="83"/>
      <c r="K157" s="85"/>
      <c r="L157" s="84"/>
      <c r="M157" s="86"/>
      <c r="N157" s="86"/>
      <c r="O157" s="86"/>
      <c r="P157" s="86"/>
      <c r="Q157" s="86"/>
      <c r="R157" s="86"/>
      <c r="S157" s="86"/>
    </row>
    <row r="158" spans="1:19" ht="45" customHeight="1" thickBot="1" x14ac:dyDescent="0.25">
      <c r="A158" s="244" t="s">
        <v>273</v>
      </c>
      <c r="B158" s="244"/>
      <c r="C158" s="244"/>
      <c r="D158" s="244"/>
      <c r="E158" s="244"/>
      <c r="F158" s="245" t="s">
        <v>274</v>
      </c>
      <c r="G158" s="245"/>
      <c r="H158" s="246"/>
      <c r="I158" s="246"/>
      <c r="J158" s="246"/>
      <c r="K158" s="1"/>
      <c r="M158" s="2"/>
    </row>
    <row r="159" spans="1:19" ht="45" customHeight="1" x14ac:dyDescent="0.2">
      <c r="A159" s="215" t="s">
        <v>209</v>
      </c>
      <c r="B159" s="216"/>
      <c r="C159" s="216"/>
      <c r="D159" s="216"/>
      <c r="E159" s="217"/>
      <c r="F159" s="259" t="s">
        <v>312</v>
      </c>
      <c r="G159" s="260"/>
      <c r="H159" s="263" t="s">
        <v>314</v>
      </c>
      <c r="I159" s="264"/>
      <c r="J159" s="264"/>
      <c r="K159" s="264"/>
      <c r="L159" s="264"/>
      <c r="M159" s="265"/>
      <c r="N159" s="82"/>
      <c r="O159" s="82"/>
      <c r="P159" s="82"/>
      <c r="Q159" s="82"/>
      <c r="R159" s="82"/>
    </row>
    <row r="160" spans="1:19" ht="45" customHeight="1" x14ac:dyDescent="0.2">
      <c r="A160" s="229" t="s">
        <v>210</v>
      </c>
      <c r="B160" s="230"/>
      <c r="C160" s="230"/>
      <c r="D160" s="230"/>
      <c r="E160" s="231"/>
      <c r="F160" s="186" t="s">
        <v>275</v>
      </c>
      <c r="G160" s="187"/>
      <c r="H160" s="266" t="s">
        <v>315</v>
      </c>
      <c r="I160" s="267"/>
      <c r="J160" s="267"/>
      <c r="K160" s="267"/>
      <c r="L160" s="267"/>
      <c r="M160" s="268"/>
      <c r="N160" s="82"/>
      <c r="O160" s="82"/>
      <c r="P160" s="82"/>
      <c r="Q160" s="82"/>
      <c r="R160" s="82"/>
    </row>
    <row r="161" spans="1:45" ht="45" customHeight="1" x14ac:dyDescent="0.2">
      <c r="A161" s="229" t="s">
        <v>313</v>
      </c>
      <c r="B161" s="230"/>
      <c r="C161" s="230"/>
      <c r="D161" s="230"/>
      <c r="E161" s="231"/>
      <c r="F161" s="261" t="s">
        <v>276</v>
      </c>
      <c r="G161" s="262"/>
      <c r="H161" s="269" t="s">
        <v>316</v>
      </c>
      <c r="I161" s="270"/>
      <c r="J161" s="270"/>
      <c r="K161" s="270"/>
      <c r="L161" s="270"/>
      <c r="M161" s="271"/>
      <c r="N161" s="82"/>
      <c r="O161" s="82"/>
      <c r="P161" s="82"/>
      <c r="Q161" s="82"/>
      <c r="R161" s="82"/>
    </row>
    <row r="162" spans="1:45" ht="45" customHeight="1" thickBot="1" x14ac:dyDescent="0.25">
      <c r="A162" s="256" t="s">
        <v>211</v>
      </c>
      <c r="B162" s="257"/>
      <c r="C162" s="257"/>
      <c r="D162" s="257"/>
      <c r="E162" s="258"/>
      <c r="F162" s="188" t="s">
        <v>277</v>
      </c>
      <c r="G162" s="189"/>
      <c r="H162" s="272" t="s">
        <v>317</v>
      </c>
      <c r="I162" s="273"/>
      <c r="J162" s="273"/>
      <c r="K162" s="273"/>
      <c r="L162" s="273"/>
      <c r="M162" s="274"/>
      <c r="N162" s="82"/>
      <c r="O162" s="82"/>
      <c r="P162" s="82"/>
      <c r="Q162" s="82"/>
      <c r="R162" s="82"/>
    </row>
    <row r="163" spans="1:45" ht="16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K163" s="1"/>
      <c r="T163" s="253"/>
      <c r="U163" s="253"/>
      <c r="V163" s="253"/>
      <c r="W163" s="253"/>
      <c r="X163" s="253"/>
      <c r="Y163" s="19"/>
      <c r="Z163" s="19"/>
      <c r="AA163" s="19"/>
      <c r="AB163" s="19"/>
      <c r="AC163" s="19"/>
      <c r="AD163" s="19"/>
      <c r="AE163" s="19"/>
    </row>
    <row r="164" spans="1:45" ht="16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K164" s="1"/>
      <c r="T164" s="7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20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</row>
    <row r="165" spans="1:45" ht="16.5" customHeight="1" x14ac:dyDescent="0.2">
      <c r="A165" s="1"/>
      <c r="B165" s="1"/>
      <c r="C165" s="1"/>
      <c r="D165" s="1"/>
      <c r="E165" s="1"/>
      <c r="F165" s="1"/>
      <c r="I165" s="254"/>
      <c r="J165" s="254"/>
      <c r="K165" s="254"/>
      <c r="L165" s="254"/>
      <c r="M165" s="88"/>
      <c r="N165" s="88"/>
      <c r="O165" s="88"/>
      <c r="P165" s="88"/>
      <c r="Q165" s="88"/>
      <c r="R165" s="2"/>
      <c r="S165" s="2"/>
      <c r="T165" s="253"/>
      <c r="U165" s="253"/>
      <c r="V165" s="253"/>
      <c r="W165" s="253"/>
      <c r="X165" s="253"/>
      <c r="Y165" s="19"/>
      <c r="Z165" s="19"/>
      <c r="AA165" s="19"/>
      <c r="AB165" s="19"/>
      <c r="AC165" s="19"/>
      <c r="AD165" s="19"/>
      <c r="AE165" s="19"/>
      <c r="AF165" s="6"/>
      <c r="AG165" s="7"/>
      <c r="AH165" s="7"/>
      <c r="AI165" s="7"/>
      <c r="AJ165" s="7"/>
    </row>
    <row r="166" spans="1:45" ht="16.5" customHeight="1" x14ac:dyDescent="0.2">
      <c r="A166" s="1"/>
      <c r="B166" s="1"/>
      <c r="C166" s="1"/>
      <c r="D166" s="1"/>
      <c r="E166" s="1"/>
      <c r="F166" s="1"/>
      <c r="I166" s="254"/>
      <c r="J166" s="254"/>
      <c r="K166" s="254"/>
      <c r="L166" s="254"/>
      <c r="M166" s="254"/>
      <c r="N166" s="254"/>
      <c r="O166" s="254"/>
      <c r="P166" s="102"/>
      <c r="Q166" s="255"/>
      <c r="R166" s="2"/>
      <c r="S166" s="2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5"/>
      <c r="AF166" s="98"/>
      <c r="AG166" s="7"/>
      <c r="AH166" s="7"/>
      <c r="AI166" s="7"/>
      <c r="AJ166" s="7"/>
    </row>
    <row r="167" spans="1:45" ht="16.5" customHeight="1" x14ac:dyDescent="0.2">
      <c r="A167" s="1"/>
      <c r="B167" s="1"/>
      <c r="C167" s="1"/>
      <c r="D167" s="1"/>
      <c r="E167" s="1"/>
      <c r="F167" s="1"/>
      <c r="I167" s="254"/>
      <c r="J167" s="88"/>
      <c r="K167" s="88"/>
      <c r="L167" s="88"/>
      <c r="M167" s="254"/>
      <c r="N167" s="254"/>
      <c r="O167" s="254"/>
      <c r="P167" s="88"/>
      <c r="Q167" s="255"/>
      <c r="R167" s="2"/>
      <c r="S167" s="2"/>
      <c r="T167" s="254"/>
      <c r="U167" s="88"/>
      <c r="V167" s="88"/>
      <c r="W167" s="88"/>
      <c r="X167" s="88"/>
      <c r="Y167" s="254"/>
      <c r="Z167" s="254"/>
      <c r="AA167" s="254"/>
      <c r="AB167" s="88"/>
      <c r="AC167" s="88"/>
      <c r="AD167" s="88"/>
      <c r="AE167" s="255"/>
      <c r="AF167" s="98"/>
      <c r="AG167" s="7"/>
      <c r="AH167" s="7"/>
      <c r="AI167" s="7"/>
      <c r="AJ167" s="7"/>
    </row>
    <row r="168" spans="1:45" ht="16.5" customHeight="1" x14ac:dyDescent="0.2">
      <c r="A168" s="1"/>
      <c r="B168" s="1"/>
      <c r="C168" s="1"/>
      <c r="D168" s="1"/>
      <c r="E168" s="1"/>
      <c r="F168" s="1"/>
      <c r="I168" s="64"/>
      <c r="J168" s="88"/>
      <c r="K168" s="88"/>
      <c r="L168" s="88"/>
      <c r="M168" s="65"/>
      <c r="N168" s="88"/>
      <c r="O168" s="66"/>
      <c r="P168" s="88"/>
      <c r="Q168" s="88"/>
      <c r="R168" s="2"/>
      <c r="S168" s="2"/>
      <c r="T168" s="67"/>
      <c r="U168" s="68"/>
      <c r="V168" s="68"/>
      <c r="W168" s="68"/>
      <c r="X168" s="68"/>
      <c r="Y168" s="69"/>
      <c r="Z168" s="68"/>
      <c r="AA168" s="70"/>
      <c r="AB168" s="68"/>
      <c r="AC168" s="68"/>
      <c r="AD168" s="68"/>
      <c r="AE168" s="68"/>
      <c r="AF168" s="98"/>
      <c r="AG168" s="7"/>
      <c r="AH168" s="7"/>
      <c r="AI168" s="7"/>
      <c r="AJ168" s="7"/>
    </row>
    <row r="169" spans="1:45" ht="16.5" customHeight="1" x14ac:dyDescent="0.2">
      <c r="A169" s="1"/>
      <c r="B169" s="1"/>
      <c r="C169" s="1"/>
      <c r="D169" s="1"/>
      <c r="E169" s="1"/>
      <c r="F169" s="1"/>
      <c r="I169" s="64"/>
      <c r="J169" s="88"/>
      <c r="K169" s="88"/>
      <c r="L169" s="88"/>
      <c r="M169" s="65"/>
      <c r="N169" s="88"/>
      <c r="O169" s="71"/>
      <c r="P169" s="88"/>
      <c r="Q169" s="72"/>
      <c r="R169" s="2"/>
      <c r="S169" s="2"/>
      <c r="T169" s="67"/>
      <c r="U169" s="68"/>
      <c r="V169" s="68"/>
      <c r="W169" s="68"/>
      <c r="X169" s="68"/>
      <c r="Y169" s="69"/>
      <c r="Z169" s="68"/>
      <c r="AA169" s="70"/>
      <c r="AB169" s="68"/>
      <c r="AC169" s="68"/>
      <c r="AD169" s="68"/>
      <c r="AE169" s="73"/>
      <c r="AF169" s="98"/>
      <c r="AG169" s="7"/>
      <c r="AH169" s="7"/>
      <c r="AI169" s="7"/>
      <c r="AJ169" s="7"/>
    </row>
    <row r="170" spans="1:45" ht="16.5" customHeight="1" x14ac:dyDescent="0.2">
      <c r="A170" s="1"/>
      <c r="B170" s="1"/>
      <c r="C170" s="1"/>
      <c r="D170" s="1"/>
      <c r="E170" s="1"/>
      <c r="F170" s="1"/>
      <c r="I170" s="64"/>
      <c r="J170" s="88"/>
      <c r="K170" s="88"/>
      <c r="L170" s="88"/>
      <c r="M170" s="65"/>
      <c r="N170" s="88"/>
      <c r="O170" s="66"/>
      <c r="P170" s="88"/>
      <c r="Q170" s="88"/>
      <c r="R170" s="2"/>
      <c r="S170" s="2"/>
      <c r="T170" s="67"/>
      <c r="U170" s="68"/>
      <c r="V170" s="68"/>
      <c r="W170" s="68"/>
      <c r="X170" s="68"/>
      <c r="Y170" s="69"/>
      <c r="Z170" s="68"/>
      <c r="AA170" s="70"/>
      <c r="AB170" s="68"/>
      <c r="AC170" s="68"/>
      <c r="AD170" s="68"/>
      <c r="AE170" s="68"/>
      <c r="AF170" s="98"/>
      <c r="AG170" s="7"/>
      <c r="AH170" s="7"/>
      <c r="AI170" s="7"/>
      <c r="AJ170" s="7"/>
    </row>
    <row r="171" spans="1:45" ht="16.5" customHeight="1" x14ac:dyDescent="0.2">
      <c r="A171" s="1"/>
      <c r="B171" s="1"/>
      <c r="C171" s="1"/>
      <c r="D171" s="1"/>
      <c r="E171" s="1"/>
      <c r="F171" s="1"/>
      <c r="I171" s="64"/>
      <c r="J171" s="88"/>
      <c r="K171" s="88"/>
      <c r="L171" s="88"/>
      <c r="M171" s="65"/>
      <c r="N171" s="88"/>
      <c r="O171" s="66"/>
      <c r="P171" s="88"/>
      <c r="Q171" s="88"/>
      <c r="R171" s="2"/>
      <c r="S171" s="2"/>
      <c r="T171" s="67"/>
      <c r="U171" s="68"/>
      <c r="V171" s="68"/>
      <c r="W171" s="68"/>
      <c r="X171" s="68"/>
      <c r="Y171" s="69"/>
      <c r="Z171" s="68"/>
      <c r="AA171" s="70"/>
      <c r="AB171" s="68"/>
      <c r="AC171" s="68"/>
      <c r="AD171" s="68"/>
      <c r="AE171" s="68"/>
      <c r="AF171" s="98"/>
      <c r="AG171" s="7"/>
      <c r="AH171" s="7"/>
      <c r="AI171" s="7"/>
      <c r="AJ171" s="7"/>
    </row>
    <row r="172" spans="1:45" ht="16.5" customHeight="1" x14ac:dyDescent="0.2">
      <c r="A172" s="1"/>
      <c r="B172" s="1"/>
      <c r="C172" s="1"/>
      <c r="D172" s="1"/>
      <c r="E172" s="1"/>
      <c r="F172" s="1"/>
      <c r="I172" s="64"/>
      <c r="J172" s="88"/>
      <c r="K172" s="88"/>
      <c r="L172" s="88"/>
      <c r="M172" s="65"/>
      <c r="N172" s="88"/>
      <c r="O172" s="66"/>
      <c r="P172" s="88"/>
      <c r="Q172" s="88"/>
      <c r="R172" s="2"/>
      <c r="S172" s="2"/>
      <c r="T172" s="67"/>
      <c r="U172" s="68"/>
      <c r="V172" s="68"/>
      <c r="W172" s="68"/>
      <c r="X172" s="68"/>
      <c r="Y172" s="69"/>
      <c r="Z172" s="68"/>
      <c r="AA172" s="70"/>
      <c r="AB172" s="68"/>
      <c r="AC172" s="68"/>
      <c r="AD172" s="68"/>
      <c r="AE172" s="68"/>
      <c r="AF172" s="98"/>
      <c r="AG172" s="7"/>
      <c r="AH172" s="7"/>
      <c r="AI172" s="7"/>
      <c r="AJ172" s="7"/>
    </row>
    <row r="173" spans="1:45" ht="16.5" customHeight="1" x14ac:dyDescent="0.2">
      <c r="A173" s="1"/>
      <c r="B173" s="1"/>
      <c r="C173" s="1"/>
      <c r="D173" s="1"/>
      <c r="E173" s="1"/>
      <c r="F173" s="1"/>
      <c r="I173" s="64"/>
      <c r="J173" s="88"/>
      <c r="K173" s="88"/>
      <c r="L173" s="88"/>
      <c r="M173" s="65"/>
      <c r="N173" s="88"/>
      <c r="O173" s="66"/>
      <c r="P173" s="88"/>
      <c r="Q173" s="88"/>
      <c r="R173" s="2"/>
      <c r="S173" s="2"/>
      <c r="T173" s="67"/>
      <c r="U173" s="68"/>
      <c r="V173" s="68"/>
      <c r="W173" s="68"/>
      <c r="X173" s="68"/>
      <c r="Y173" s="69"/>
      <c r="Z173" s="68"/>
      <c r="AA173" s="70"/>
      <c r="AB173" s="68"/>
      <c r="AC173" s="68"/>
      <c r="AD173" s="68"/>
      <c r="AE173" s="68"/>
      <c r="AF173" s="98"/>
      <c r="AG173" s="7"/>
      <c r="AH173" s="7"/>
      <c r="AI173" s="7"/>
      <c r="AJ173" s="7"/>
    </row>
    <row r="174" spans="1:45" ht="16.5" customHeight="1" x14ac:dyDescent="0.2">
      <c r="A174" s="1"/>
      <c r="B174" s="1"/>
      <c r="C174" s="1"/>
      <c r="D174" s="1"/>
      <c r="E174" s="1"/>
      <c r="F174" s="1"/>
      <c r="I174" s="64"/>
      <c r="J174" s="88"/>
      <c r="K174" s="88"/>
      <c r="L174" s="88"/>
      <c r="M174" s="65"/>
      <c r="N174" s="88"/>
      <c r="O174" s="66"/>
      <c r="P174" s="88"/>
      <c r="Q174" s="88"/>
      <c r="R174" s="2"/>
      <c r="S174" s="2"/>
      <c r="T174" s="67"/>
      <c r="U174" s="68"/>
      <c r="V174" s="68"/>
      <c r="W174" s="68"/>
      <c r="X174" s="68"/>
      <c r="Y174" s="69"/>
      <c r="Z174" s="68"/>
      <c r="AA174" s="70"/>
      <c r="AB174" s="68"/>
      <c r="AC174" s="68"/>
      <c r="AD174" s="68"/>
      <c r="AE174" s="68"/>
      <c r="AF174" s="98"/>
      <c r="AG174" s="7"/>
      <c r="AH174" s="7"/>
      <c r="AI174" s="7"/>
      <c r="AJ174" s="7"/>
    </row>
    <row r="175" spans="1:45" ht="16.5" customHeight="1" x14ac:dyDescent="0.2">
      <c r="A175" s="1"/>
      <c r="B175" s="1"/>
      <c r="C175" s="1"/>
      <c r="D175" s="1"/>
      <c r="E175" s="1"/>
      <c r="F175" s="1"/>
      <c r="I175" s="64"/>
      <c r="J175" s="88"/>
      <c r="K175" s="88"/>
      <c r="L175" s="88"/>
      <c r="M175" s="65"/>
      <c r="N175" s="88"/>
      <c r="O175" s="66"/>
      <c r="P175" s="88"/>
      <c r="Q175" s="88"/>
      <c r="R175" s="2"/>
      <c r="S175" s="2"/>
      <c r="T175" s="67"/>
      <c r="U175" s="68"/>
      <c r="V175" s="68"/>
      <c r="W175" s="68"/>
      <c r="X175" s="68"/>
      <c r="Y175" s="69"/>
      <c r="Z175" s="68"/>
      <c r="AA175" s="68"/>
      <c r="AB175" s="68"/>
      <c r="AC175" s="68"/>
      <c r="AD175" s="68"/>
      <c r="AE175" s="68"/>
      <c r="AF175" s="98"/>
      <c r="AG175" s="7"/>
      <c r="AH175" s="7"/>
      <c r="AI175" s="7"/>
      <c r="AJ175" s="7"/>
    </row>
    <row r="176" spans="1:45" ht="16.5" customHeight="1" x14ac:dyDescent="0.2">
      <c r="A176" s="1"/>
      <c r="B176" s="1"/>
      <c r="C176" s="1"/>
      <c r="D176" s="1"/>
      <c r="E176" s="1"/>
      <c r="F176" s="1"/>
      <c r="I176" s="64"/>
      <c r="J176" s="88"/>
      <c r="K176" s="88"/>
      <c r="L176" s="88"/>
      <c r="M176" s="65"/>
      <c r="N176" s="88"/>
      <c r="O176" s="66"/>
      <c r="P176" s="88"/>
      <c r="Q176" s="72"/>
      <c r="R176" s="2"/>
      <c r="S176" s="2"/>
      <c r="T176" s="67"/>
      <c r="U176" s="68"/>
      <c r="V176" s="68"/>
      <c r="W176" s="68"/>
      <c r="X176" s="68"/>
      <c r="Y176" s="69"/>
      <c r="Z176" s="68"/>
      <c r="AA176" s="68"/>
      <c r="AB176" s="68"/>
      <c r="AC176" s="68"/>
      <c r="AD176" s="68"/>
      <c r="AE176" s="68"/>
      <c r="AF176" s="98"/>
      <c r="AG176" s="7"/>
      <c r="AH176" s="7"/>
      <c r="AI176" s="7"/>
      <c r="AJ176" s="7"/>
    </row>
    <row r="177" spans="1:36" ht="16.5" customHeight="1" x14ac:dyDescent="0.2">
      <c r="A177" s="1"/>
      <c r="B177" s="1"/>
      <c r="C177" s="1"/>
      <c r="D177" s="1"/>
      <c r="E177" s="1"/>
      <c r="F177" s="1"/>
      <c r="I177" s="64"/>
      <c r="J177" s="88"/>
      <c r="K177" s="88"/>
      <c r="L177" s="88"/>
      <c r="M177" s="65"/>
      <c r="N177" s="88"/>
      <c r="O177" s="66"/>
      <c r="P177" s="88"/>
      <c r="Q177" s="88"/>
      <c r="R177" s="2"/>
      <c r="S177" s="2"/>
      <c r="T177" s="67"/>
      <c r="U177" s="68"/>
      <c r="V177" s="68"/>
      <c r="W177" s="68"/>
      <c r="X177" s="68"/>
      <c r="Y177" s="69"/>
      <c r="Z177" s="68"/>
      <c r="AA177" s="68"/>
      <c r="AB177" s="68"/>
      <c r="AC177" s="68"/>
      <c r="AD177" s="68"/>
      <c r="AE177" s="68"/>
      <c r="AF177" s="98"/>
      <c r="AG177" s="7"/>
      <c r="AH177" s="7"/>
      <c r="AI177" s="7"/>
      <c r="AJ177" s="7"/>
    </row>
    <row r="178" spans="1:36" ht="16.5" customHeight="1" x14ac:dyDescent="0.2">
      <c r="A178" s="1"/>
      <c r="B178" s="1"/>
      <c r="C178" s="1"/>
      <c r="D178" s="1"/>
      <c r="E178" s="1"/>
      <c r="F178" s="1"/>
      <c r="I178" s="64"/>
      <c r="J178" s="88"/>
      <c r="K178" s="88"/>
      <c r="L178" s="88"/>
      <c r="M178" s="65"/>
      <c r="N178" s="88"/>
      <c r="O178" s="88"/>
      <c r="P178" s="88"/>
      <c r="Q178" s="88"/>
      <c r="R178" s="2"/>
      <c r="S178" s="2"/>
      <c r="T178" s="67"/>
      <c r="U178" s="68"/>
      <c r="V178" s="68"/>
      <c r="W178" s="68"/>
      <c r="X178" s="68"/>
      <c r="Y178" s="69"/>
      <c r="Z178" s="68"/>
      <c r="AA178" s="68"/>
      <c r="AB178" s="68"/>
      <c r="AC178" s="68"/>
      <c r="AD178" s="68"/>
      <c r="AE178" s="68"/>
      <c r="AF178" s="98"/>
      <c r="AG178" s="7"/>
      <c r="AH178" s="7"/>
      <c r="AI178" s="7"/>
      <c r="AJ178" s="7"/>
    </row>
    <row r="179" spans="1:36" ht="16.5" customHeight="1" x14ac:dyDescent="0.2">
      <c r="A179" s="1"/>
      <c r="B179" s="1"/>
      <c r="C179" s="1"/>
      <c r="D179" s="1"/>
      <c r="E179" s="1"/>
      <c r="F179" s="1"/>
      <c r="I179" s="64"/>
      <c r="J179" s="88"/>
      <c r="K179" s="88"/>
      <c r="L179" s="88"/>
      <c r="M179" s="65"/>
      <c r="N179" s="88"/>
      <c r="O179" s="66"/>
      <c r="P179" s="88"/>
      <c r="Q179" s="88"/>
      <c r="R179" s="2"/>
      <c r="S179" s="2"/>
      <c r="T179" s="67"/>
      <c r="U179" s="68"/>
      <c r="V179" s="68"/>
      <c r="W179" s="68"/>
      <c r="X179" s="68"/>
      <c r="Y179" s="69"/>
      <c r="Z179" s="68"/>
      <c r="AA179" s="68"/>
      <c r="AB179" s="68"/>
      <c r="AC179" s="68"/>
      <c r="AD179" s="68"/>
      <c r="AE179" s="68"/>
      <c r="AF179" s="98"/>
      <c r="AG179" s="54"/>
      <c r="AH179" s="7"/>
      <c r="AI179" s="7"/>
      <c r="AJ179" s="7"/>
    </row>
    <row r="180" spans="1:36" ht="16.5" customHeight="1" x14ac:dyDescent="0.2">
      <c r="A180" s="1"/>
      <c r="B180" s="1"/>
      <c r="C180" s="1"/>
      <c r="D180" s="1"/>
      <c r="E180" s="1"/>
      <c r="F180" s="1"/>
      <c r="I180" s="64"/>
      <c r="J180" s="88"/>
      <c r="K180" s="88"/>
      <c r="L180" s="88"/>
      <c r="M180" s="65"/>
      <c r="N180" s="88"/>
      <c r="O180" s="66"/>
      <c r="P180" s="88"/>
      <c r="Q180" s="88"/>
      <c r="R180" s="2"/>
      <c r="S180" s="2"/>
      <c r="T180" s="67"/>
      <c r="U180" s="68"/>
      <c r="V180" s="68"/>
      <c r="W180" s="68"/>
      <c r="X180" s="68"/>
      <c r="Y180" s="69"/>
      <c r="Z180" s="68"/>
      <c r="AA180" s="68"/>
      <c r="AB180" s="68"/>
      <c r="AC180" s="68"/>
      <c r="AD180" s="68"/>
      <c r="AE180" s="68"/>
      <c r="AF180" s="98"/>
      <c r="AG180" s="54"/>
      <c r="AH180" s="7"/>
      <c r="AI180" s="7"/>
      <c r="AJ180" s="7"/>
    </row>
    <row r="181" spans="1:36" ht="16.5" customHeight="1" x14ac:dyDescent="0.2">
      <c r="A181" s="1"/>
      <c r="B181" s="1"/>
      <c r="C181" s="1"/>
      <c r="D181" s="1"/>
      <c r="E181" s="1"/>
      <c r="F181" s="1"/>
      <c r="I181" s="64"/>
      <c r="J181" s="88"/>
      <c r="K181" s="88"/>
      <c r="L181" s="88"/>
      <c r="M181" s="65"/>
      <c r="N181" s="88"/>
      <c r="O181" s="66"/>
      <c r="P181" s="88"/>
      <c r="Q181" s="88"/>
      <c r="R181" s="2"/>
      <c r="S181" s="2"/>
      <c r="T181" s="67"/>
      <c r="U181" s="68"/>
      <c r="V181" s="68"/>
      <c r="W181" s="68"/>
      <c r="X181" s="68"/>
      <c r="Y181" s="69"/>
      <c r="Z181" s="68"/>
      <c r="AA181" s="68"/>
      <c r="AB181" s="68"/>
      <c r="AC181" s="68"/>
      <c r="AD181" s="68"/>
      <c r="AE181" s="68"/>
      <c r="AF181" s="98"/>
      <c r="AG181" s="54"/>
      <c r="AH181" s="7"/>
      <c r="AI181" s="7"/>
      <c r="AJ181" s="7"/>
    </row>
    <row r="182" spans="1:36" ht="16.5" customHeight="1" x14ac:dyDescent="0.2">
      <c r="A182" s="1"/>
      <c r="B182" s="1"/>
      <c r="C182" s="1"/>
      <c r="D182" s="1"/>
      <c r="E182" s="1"/>
      <c r="F182" s="1"/>
      <c r="I182" s="64"/>
      <c r="J182" s="88"/>
      <c r="K182" s="88"/>
      <c r="L182" s="88"/>
      <c r="M182" s="65"/>
      <c r="N182" s="88"/>
      <c r="O182" s="66"/>
      <c r="P182" s="88"/>
      <c r="Q182" s="72"/>
      <c r="R182" s="2"/>
      <c r="S182" s="2"/>
      <c r="T182" s="67"/>
      <c r="U182" s="68"/>
      <c r="V182" s="68"/>
      <c r="W182" s="68"/>
      <c r="X182" s="68"/>
      <c r="Y182" s="69"/>
      <c r="Z182" s="68"/>
      <c r="AA182" s="68"/>
      <c r="AB182" s="68"/>
      <c r="AC182" s="68"/>
      <c r="AD182" s="68"/>
      <c r="AE182" s="68"/>
      <c r="AF182" s="98"/>
      <c r="AG182" s="54"/>
      <c r="AH182" s="7"/>
      <c r="AI182" s="7"/>
      <c r="AJ182" s="7"/>
    </row>
    <row r="183" spans="1:36" ht="16.5" customHeight="1" x14ac:dyDescent="0.2">
      <c r="A183" s="1"/>
      <c r="B183" s="1"/>
      <c r="C183" s="1"/>
      <c r="D183" s="1"/>
      <c r="E183" s="1"/>
      <c r="F183" s="1"/>
      <c r="I183" s="64"/>
      <c r="J183" s="88"/>
      <c r="K183" s="88"/>
      <c r="L183" s="88"/>
      <c r="M183" s="65"/>
      <c r="N183" s="88"/>
      <c r="O183" s="66"/>
      <c r="P183" s="88"/>
      <c r="Q183" s="72"/>
      <c r="R183" s="2"/>
      <c r="S183" s="2"/>
      <c r="T183" s="67"/>
      <c r="U183" s="68"/>
      <c r="V183" s="68"/>
      <c r="W183" s="68"/>
      <c r="X183" s="68"/>
      <c r="Y183" s="69"/>
      <c r="Z183" s="68"/>
      <c r="AA183" s="68"/>
      <c r="AB183" s="68"/>
      <c r="AC183" s="68"/>
      <c r="AD183" s="68"/>
      <c r="AE183" s="68"/>
      <c r="AF183" s="98"/>
      <c r="AG183" s="54"/>
      <c r="AH183" s="7"/>
      <c r="AI183" s="7"/>
      <c r="AJ183" s="7"/>
    </row>
    <row r="184" spans="1:36" ht="16.5" customHeight="1" x14ac:dyDescent="0.2">
      <c r="A184" s="1"/>
      <c r="B184" s="1"/>
      <c r="C184" s="1"/>
      <c r="D184" s="1"/>
      <c r="E184" s="1"/>
      <c r="F184" s="1"/>
      <c r="I184" s="64"/>
      <c r="J184" s="88"/>
      <c r="K184" s="88"/>
      <c r="L184" s="88"/>
      <c r="M184" s="65"/>
      <c r="N184" s="88"/>
      <c r="O184" s="66"/>
      <c r="P184" s="88"/>
      <c r="Q184" s="88"/>
      <c r="R184" s="2"/>
      <c r="S184" s="2"/>
      <c r="T184" s="67"/>
      <c r="U184" s="68"/>
      <c r="V184" s="68"/>
      <c r="W184" s="68"/>
      <c r="X184" s="68"/>
      <c r="Y184" s="69"/>
      <c r="Z184" s="68"/>
      <c r="AA184" s="68"/>
      <c r="AB184" s="68"/>
      <c r="AC184" s="68"/>
      <c r="AD184" s="68"/>
      <c r="AE184" s="68"/>
      <c r="AF184" s="98"/>
      <c r="AG184" s="54"/>
      <c r="AH184" s="7"/>
      <c r="AI184" s="7"/>
      <c r="AJ184" s="7"/>
    </row>
    <row r="185" spans="1:36" ht="16.5" customHeight="1" x14ac:dyDescent="0.2">
      <c r="A185" s="1"/>
      <c r="B185" s="1"/>
      <c r="C185" s="1"/>
      <c r="D185" s="1"/>
      <c r="E185" s="1"/>
      <c r="F185" s="1"/>
      <c r="I185" s="64"/>
      <c r="J185" s="88"/>
      <c r="K185" s="88"/>
      <c r="L185" s="88"/>
      <c r="M185" s="65"/>
      <c r="N185" s="88"/>
      <c r="O185" s="66"/>
      <c r="P185" s="88"/>
      <c r="Q185" s="88"/>
      <c r="R185" s="2"/>
      <c r="S185" s="2"/>
      <c r="T185" s="67"/>
      <c r="U185" s="68"/>
      <c r="V185" s="68"/>
      <c r="W185" s="68"/>
      <c r="X185" s="68"/>
      <c r="Y185" s="69"/>
      <c r="Z185" s="68"/>
      <c r="AA185" s="68"/>
      <c r="AB185" s="68"/>
      <c r="AC185" s="68"/>
      <c r="AD185" s="68"/>
      <c r="AE185" s="68"/>
      <c r="AF185" s="98"/>
      <c r="AG185" s="54"/>
      <c r="AH185" s="7"/>
      <c r="AI185" s="7"/>
      <c r="AJ185" s="7"/>
    </row>
    <row r="186" spans="1:36" ht="16.5" customHeight="1" x14ac:dyDescent="0.2">
      <c r="A186" s="1"/>
      <c r="B186" s="1"/>
      <c r="C186" s="1"/>
      <c r="D186" s="1"/>
      <c r="E186" s="1"/>
      <c r="F186" s="1"/>
      <c r="I186" s="64"/>
      <c r="J186" s="88"/>
      <c r="K186" s="88"/>
      <c r="L186" s="88"/>
      <c r="M186" s="65"/>
      <c r="N186" s="88"/>
      <c r="O186" s="66"/>
      <c r="P186" s="88"/>
      <c r="Q186" s="88"/>
      <c r="R186" s="2"/>
      <c r="S186" s="2"/>
      <c r="T186" s="64"/>
      <c r="U186" s="88"/>
      <c r="V186" s="88"/>
      <c r="W186" s="88"/>
      <c r="X186" s="88"/>
      <c r="Y186" s="65"/>
      <c r="Z186" s="88"/>
      <c r="AA186" s="88"/>
      <c r="AB186" s="88"/>
      <c r="AC186" s="88"/>
      <c r="AD186" s="88"/>
      <c r="AE186" s="88"/>
      <c r="AF186" s="98"/>
      <c r="AG186" s="54"/>
      <c r="AH186" s="7"/>
      <c r="AI186" s="7"/>
      <c r="AJ186" s="7"/>
    </row>
    <row r="187" spans="1:36" ht="16.5" customHeight="1" x14ac:dyDescent="0.2">
      <c r="A187" s="1"/>
      <c r="B187" s="1"/>
      <c r="C187" s="1"/>
      <c r="D187" s="1"/>
      <c r="E187" s="1"/>
      <c r="F187" s="1"/>
      <c r="I187" s="64"/>
      <c r="J187" s="88"/>
      <c r="K187" s="88"/>
      <c r="L187" s="88"/>
      <c r="M187" s="65"/>
      <c r="N187" s="88"/>
      <c r="O187" s="66"/>
      <c r="P187" s="88"/>
      <c r="Q187" s="88"/>
      <c r="R187" s="2"/>
      <c r="S187" s="2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98"/>
      <c r="AG187" s="54"/>
      <c r="AH187" s="7"/>
      <c r="AI187" s="7"/>
      <c r="AJ187" s="7"/>
    </row>
    <row r="188" spans="1:36" ht="16.5" customHeight="1" x14ac:dyDescent="0.2">
      <c r="A188" s="1"/>
      <c r="B188" s="1"/>
      <c r="C188" s="1"/>
      <c r="D188" s="1"/>
      <c r="E188" s="1"/>
      <c r="F188" s="1"/>
      <c r="I188" s="64"/>
      <c r="J188" s="88"/>
      <c r="K188" s="88"/>
      <c r="L188" s="88"/>
      <c r="M188" s="65"/>
      <c r="N188" s="88"/>
      <c r="O188" s="66"/>
      <c r="P188" s="88"/>
      <c r="Q188" s="88"/>
      <c r="R188" s="2"/>
      <c r="S188" s="2"/>
      <c r="T188" s="64"/>
      <c r="U188" s="88"/>
      <c r="V188" s="88"/>
      <c r="W188" s="88"/>
      <c r="X188" s="88"/>
      <c r="Y188" s="88"/>
      <c r="Z188" s="88"/>
      <c r="AA188" s="88"/>
      <c r="AB188" s="254"/>
      <c r="AC188" s="254"/>
      <c r="AD188" s="254"/>
      <c r="AE188" s="74"/>
      <c r="AF188" s="98"/>
      <c r="AG188" s="54"/>
      <c r="AH188" s="7"/>
      <c r="AI188" s="7"/>
      <c r="AJ188" s="7"/>
    </row>
    <row r="189" spans="1:36" ht="16.5" customHeight="1" x14ac:dyDescent="0.2">
      <c r="A189" s="1"/>
      <c r="B189" s="1"/>
      <c r="C189" s="1"/>
      <c r="D189" s="1"/>
      <c r="E189" s="1"/>
      <c r="F189" s="1"/>
      <c r="I189" s="64"/>
      <c r="J189" s="88"/>
      <c r="K189" s="88"/>
      <c r="L189" s="88"/>
      <c r="M189" s="65"/>
      <c r="N189" s="88"/>
      <c r="O189" s="66"/>
      <c r="P189" s="88"/>
      <c r="Q189" s="88"/>
      <c r="R189" s="2"/>
      <c r="S189" s="2"/>
      <c r="T189" s="253"/>
      <c r="U189" s="253"/>
      <c r="V189" s="253"/>
      <c r="W189" s="253"/>
      <c r="X189" s="253"/>
      <c r="Y189" s="20"/>
      <c r="Z189" s="20"/>
      <c r="AA189" s="20"/>
      <c r="AB189" s="20"/>
      <c r="AC189" s="20"/>
      <c r="AD189" s="20"/>
      <c r="AE189" s="20"/>
      <c r="AF189" s="98"/>
      <c r="AG189" s="54"/>
      <c r="AH189" s="7"/>
      <c r="AI189" s="7"/>
      <c r="AJ189" s="7"/>
    </row>
    <row r="190" spans="1:36" ht="16.5" customHeight="1" x14ac:dyDescent="0.2">
      <c r="A190" s="1"/>
      <c r="B190" s="1"/>
      <c r="C190" s="1"/>
      <c r="D190" s="1"/>
      <c r="E190" s="1"/>
      <c r="F190" s="1"/>
      <c r="I190" s="64"/>
      <c r="J190" s="88"/>
      <c r="K190" s="88"/>
      <c r="L190" s="88"/>
      <c r="M190" s="65"/>
      <c r="N190" s="88"/>
      <c r="O190" s="88"/>
      <c r="P190" s="88"/>
      <c r="Q190" s="88"/>
      <c r="R190" s="2"/>
      <c r="S190" s="2"/>
      <c r="T190" s="254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75"/>
      <c r="AF190" s="98"/>
      <c r="AG190" s="54"/>
      <c r="AH190" s="7"/>
      <c r="AI190" s="7"/>
      <c r="AJ190" s="7"/>
    </row>
    <row r="191" spans="1:36" ht="16.5" customHeight="1" x14ac:dyDescent="0.2">
      <c r="A191" s="1"/>
      <c r="B191" s="1"/>
      <c r="C191" s="1"/>
      <c r="D191" s="1"/>
      <c r="E191" s="1"/>
      <c r="F191" s="1"/>
      <c r="I191" s="64"/>
      <c r="J191" s="88"/>
      <c r="K191" s="88"/>
      <c r="L191" s="88"/>
      <c r="M191" s="65"/>
      <c r="N191" s="88"/>
      <c r="O191" s="88"/>
      <c r="P191" s="88"/>
      <c r="Q191" s="88"/>
      <c r="R191" s="2"/>
      <c r="S191" s="2"/>
      <c r="T191" s="254"/>
      <c r="U191" s="89"/>
      <c r="V191" s="89"/>
      <c r="W191" s="89"/>
      <c r="X191" s="89"/>
      <c r="Y191" s="253"/>
      <c r="Z191" s="253"/>
      <c r="AA191" s="253"/>
      <c r="AB191" s="89"/>
      <c r="AC191" s="89"/>
      <c r="AD191" s="89"/>
      <c r="AE191" s="275"/>
      <c r="AF191" s="98"/>
      <c r="AG191" s="54"/>
      <c r="AH191" s="7"/>
      <c r="AI191" s="7"/>
      <c r="AJ191" s="7"/>
    </row>
    <row r="192" spans="1:36" ht="16.5" customHeight="1" x14ac:dyDescent="0.2">
      <c r="A192" s="1"/>
      <c r="B192" s="1"/>
      <c r="C192" s="1"/>
      <c r="D192" s="1"/>
      <c r="E192" s="1"/>
      <c r="F192" s="1"/>
      <c r="I192" s="64"/>
      <c r="J192" s="88"/>
      <c r="K192" s="88"/>
      <c r="L192" s="88"/>
      <c r="M192" s="65"/>
      <c r="N192" s="88"/>
      <c r="O192" s="88"/>
      <c r="P192" s="88"/>
      <c r="Q192" s="88"/>
      <c r="R192" s="2"/>
      <c r="S192" s="2"/>
      <c r="T192" s="67"/>
      <c r="U192" s="68"/>
      <c r="V192" s="68"/>
      <c r="W192" s="68"/>
      <c r="X192" s="68"/>
      <c r="Y192" s="69"/>
      <c r="Z192" s="68"/>
      <c r="AA192" s="70"/>
      <c r="AB192" s="68"/>
      <c r="AC192" s="68"/>
      <c r="AD192" s="68"/>
      <c r="AE192" s="73"/>
      <c r="AF192" s="98"/>
      <c r="AG192" s="54"/>
      <c r="AH192" s="7"/>
      <c r="AI192" s="7"/>
      <c r="AJ192" s="7"/>
    </row>
    <row r="193" spans="1:36" ht="16.5" customHeight="1" x14ac:dyDescent="0.2">
      <c r="A193" s="1"/>
      <c r="B193" s="1"/>
      <c r="C193" s="1"/>
      <c r="D193" s="1"/>
      <c r="E193" s="1"/>
      <c r="F193" s="1"/>
      <c r="I193" s="64"/>
      <c r="J193" s="88"/>
      <c r="K193" s="88"/>
      <c r="L193" s="88"/>
      <c r="M193" s="65"/>
      <c r="N193" s="88"/>
      <c r="O193" s="88"/>
      <c r="P193" s="88"/>
      <c r="Q193" s="88"/>
      <c r="R193" s="2"/>
      <c r="S193" s="2"/>
      <c r="T193" s="67"/>
      <c r="U193" s="68"/>
      <c r="V193" s="68"/>
      <c r="W193" s="68"/>
      <c r="X193" s="68"/>
      <c r="Y193" s="75"/>
      <c r="Z193" s="68"/>
      <c r="AA193" s="70"/>
      <c r="AB193" s="68"/>
      <c r="AC193" s="68"/>
      <c r="AD193" s="68"/>
      <c r="AE193" s="68"/>
      <c r="AF193" s="98"/>
      <c r="AG193" s="54"/>
      <c r="AH193" s="7"/>
      <c r="AI193" s="7"/>
      <c r="AJ193" s="7"/>
    </row>
    <row r="194" spans="1:36" ht="16.5" customHeight="1" x14ac:dyDescent="0.2">
      <c r="A194" s="1"/>
      <c r="B194" s="1"/>
      <c r="C194" s="1"/>
      <c r="D194" s="1"/>
      <c r="E194" s="1"/>
      <c r="F194" s="1"/>
      <c r="I194" s="64"/>
      <c r="J194" s="88"/>
      <c r="K194" s="88"/>
      <c r="L194" s="88"/>
      <c r="M194" s="65"/>
      <c r="N194" s="88"/>
      <c r="O194" s="88"/>
      <c r="P194" s="88"/>
      <c r="Q194" s="88"/>
      <c r="R194" s="2"/>
      <c r="S194" s="2"/>
      <c r="T194" s="67"/>
      <c r="U194" s="68"/>
      <c r="V194" s="68"/>
      <c r="W194" s="68"/>
      <c r="X194" s="68"/>
      <c r="Y194" s="69"/>
      <c r="Z194" s="68"/>
      <c r="AA194" s="70"/>
      <c r="AB194" s="68"/>
      <c r="AC194" s="68"/>
      <c r="AD194" s="68"/>
      <c r="AE194" s="73"/>
      <c r="AF194" s="98"/>
      <c r="AG194" s="54"/>
      <c r="AH194" s="7"/>
      <c r="AI194" s="7"/>
      <c r="AJ194" s="7"/>
    </row>
    <row r="195" spans="1:36" ht="16.5" customHeight="1" x14ac:dyDescent="0.2">
      <c r="A195" s="1"/>
      <c r="B195" s="1"/>
      <c r="C195" s="1"/>
      <c r="D195" s="1"/>
      <c r="E195" s="1"/>
      <c r="F195" s="1"/>
      <c r="I195" s="64"/>
      <c r="J195" s="88"/>
      <c r="K195" s="88"/>
      <c r="L195" s="88"/>
      <c r="M195" s="65"/>
      <c r="N195" s="88"/>
      <c r="O195" s="88"/>
      <c r="P195" s="88"/>
      <c r="Q195" s="88"/>
      <c r="R195" s="2"/>
      <c r="S195" s="2"/>
      <c r="T195" s="67"/>
      <c r="U195" s="68"/>
      <c r="V195" s="68"/>
      <c r="W195" s="68"/>
      <c r="X195" s="68"/>
      <c r="Y195" s="69"/>
      <c r="Z195" s="68"/>
      <c r="AA195" s="70"/>
      <c r="AB195" s="68"/>
      <c r="AC195" s="68"/>
      <c r="AD195" s="68"/>
      <c r="AE195" s="68"/>
      <c r="AF195" s="98"/>
      <c r="AG195" s="54"/>
      <c r="AH195" s="7"/>
      <c r="AI195" s="7"/>
      <c r="AJ195" s="7"/>
    </row>
    <row r="196" spans="1:36" ht="16.5" customHeight="1" x14ac:dyDescent="0.2">
      <c r="A196" s="1"/>
      <c r="B196" s="1"/>
      <c r="C196" s="1"/>
      <c r="D196" s="1"/>
      <c r="E196" s="1"/>
      <c r="F196" s="1"/>
      <c r="I196" s="64"/>
      <c r="J196" s="88"/>
      <c r="K196" s="88"/>
      <c r="L196" s="88"/>
      <c r="M196" s="65"/>
      <c r="N196" s="88"/>
      <c r="O196" s="88"/>
      <c r="P196" s="88"/>
      <c r="Q196" s="88"/>
      <c r="R196" s="2"/>
      <c r="S196" s="2"/>
      <c r="T196" s="67"/>
      <c r="U196" s="68"/>
      <c r="V196" s="68"/>
      <c r="W196" s="68"/>
      <c r="X196" s="68"/>
      <c r="Y196" s="69"/>
      <c r="Z196" s="68"/>
      <c r="AA196" s="70"/>
      <c r="AB196" s="68"/>
      <c r="AC196" s="68"/>
      <c r="AD196" s="68"/>
      <c r="AE196" s="68"/>
      <c r="AF196" s="98"/>
      <c r="AG196" s="54"/>
      <c r="AH196" s="7"/>
      <c r="AI196" s="7"/>
      <c r="AJ196" s="7"/>
    </row>
    <row r="197" spans="1:36" ht="16.5" customHeight="1" x14ac:dyDescent="0.2">
      <c r="A197" s="1"/>
      <c r="B197" s="1"/>
      <c r="C197" s="1"/>
      <c r="D197" s="1"/>
      <c r="E197" s="1"/>
      <c r="F197" s="1"/>
      <c r="I197" s="64"/>
      <c r="J197" s="88"/>
      <c r="K197" s="88"/>
      <c r="L197" s="88"/>
      <c r="M197" s="65"/>
      <c r="N197" s="88"/>
      <c r="O197" s="88"/>
      <c r="P197" s="88"/>
      <c r="Q197" s="88"/>
      <c r="R197" s="2"/>
      <c r="S197" s="2"/>
      <c r="T197" s="67"/>
      <c r="U197" s="68"/>
      <c r="V197" s="68"/>
      <c r="W197" s="68"/>
      <c r="X197" s="68"/>
      <c r="Y197" s="69"/>
      <c r="Z197" s="68"/>
      <c r="AA197" s="70"/>
      <c r="AB197" s="68"/>
      <c r="AC197" s="68"/>
      <c r="AD197" s="68"/>
      <c r="AE197" s="73"/>
      <c r="AF197" s="98"/>
      <c r="AG197" s="54"/>
      <c r="AH197" s="7"/>
      <c r="AI197" s="7"/>
      <c r="AJ197" s="7"/>
    </row>
    <row r="198" spans="1:36" ht="16.5" customHeight="1" x14ac:dyDescent="0.2">
      <c r="A198" s="1"/>
      <c r="B198" s="1"/>
      <c r="C198" s="1"/>
      <c r="D198" s="1"/>
      <c r="E198" s="1"/>
      <c r="F198" s="1"/>
      <c r="I198" s="64"/>
      <c r="J198" s="88"/>
      <c r="K198" s="88"/>
      <c r="L198" s="88"/>
      <c r="M198" s="65"/>
      <c r="N198" s="88"/>
      <c r="O198" s="88"/>
      <c r="P198" s="88"/>
      <c r="Q198" s="88"/>
      <c r="R198" s="2"/>
      <c r="S198" s="2"/>
      <c r="T198" s="67"/>
      <c r="U198" s="68"/>
      <c r="V198" s="68"/>
      <c r="W198" s="68"/>
      <c r="X198" s="68"/>
      <c r="Y198" s="69"/>
      <c r="Z198" s="68"/>
      <c r="AA198" s="70"/>
      <c r="AB198" s="68"/>
      <c r="AC198" s="68"/>
      <c r="AD198" s="68"/>
      <c r="AE198" s="68"/>
      <c r="AF198" s="98"/>
      <c r="AG198" s="54"/>
      <c r="AH198" s="7"/>
      <c r="AI198" s="7"/>
      <c r="AJ198" s="7"/>
    </row>
    <row r="199" spans="1:36" ht="16.5" customHeight="1" x14ac:dyDescent="0.2">
      <c r="A199" s="1"/>
      <c r="B199" s="1"/>
      <c r="C199" s="1"/>
      <c r="D199" s="1"/>
      <c r="E199" s="1"/>
      <c r="F199" s="1"/>
      <c r="I199" s="64"/>
      <c r="J199" s="88"/>
      <c r="K199" s="88"/>
      <c r="L199" s="88"/>
      <c r="M199" s="65"/>
      <c r="N199" s="88"/>
      <c r="O199" s="88"/>
      <c r="P199" s="88"/>
      <c r="Q199" s="88"/>
      <c r="R199" s="2"/>
      <c r="S199" s="2"/>
      <c r="T199" s="67"/>
      <c r="U199" s="68"/>
      <c r="V199" s="68"/>
      <c r="W199" s="68"/>
      <c r="X199" s="68"/>
      <c r="Y199" s="69"/>
      <c r="Z199" s="68"/>
      <c r="AA199" s="70"/>
      <c r="AB199" s="68"/>
      <c r="AC199" s="68"/>
      <c r="AD199" s="68"/>
      <c r="AE199" s="73"/>
      <c r="AF199" s="98"/>
      <c r="AG199" s="54"/>
      <c r="AH199" s="7"/>
      <c r="AI199" s="7"/>
      <c r="AJ199" s="7"/>
    </row>
    <row r="200" spans="1:36" ht="16.5" customHeight="1" x14ac:dyDescent="0.2">
      <c r="A200" s="1"/>
      <c r="B200" s="1"/>
      <c r="C200" s="1"/>
      <c r="D200" s="1"/>
      <c r="E200" s="1"/>
      <c r="F200" s="1"/>
      <c r="I200" s="64"/>
      <c r="J200" s="88"/>
      <c r="K200" s="88"/>
      <c r="L200" s="88"/>
      <c r="M200" s="65"/>
      <c r="N200" s="88"/>
      <c r="O200" s="88"/>
      <c r="P200" s="88"/>
      <c r="Q200" s="88"/>
      <c r="R200" s="2"/>
      <c r="S200" s="2"/>
      <c r="T200" s="67"/>
      <c r="U200" s="68"/>
      <c r="V200" s="68"/>
      <c r="W200" s="68"/>
      <c r="X200" s="68"/>
      <c r="Y200" s="69"/>
      <c r="Z200" s="68"/>
      <c r="AA200" s="70"/>
      <c r="AB200" s="68"/>
      <c r="AC200" s="68"/>
      <c r="AD200" s="68"/>
      <c r="AE200" s="68"/>
      <c r="AF200" s="98"/>
      <c r="AG200" s="54"/>
      <c r="AH200" s="7"/>
      <c r="AI200" s="7"/>
      <c r="AJ200" s="7"/>
    </row>
    <row r="201" spans="1:36" ht="16.5" customHeight="1" x14ac:dyDescent="0.2">
      <c r="A201" s="1"/>
      <c r="B201" s="1"/>
      <c r="C201" s="1"/>
      <c r="D201" s="1"/>
      <c r="E201" s="1"/>
      <c r="F201" s="1"/>
      <c r="I201" s="64"/>
      <c r="J201" s="88"/>
      <c r="K201" s="88"/>
      <c r="L201" s="88"/>
      <c r="M201" s="65"/>
      <c r="N201" s="88"/>
      <c r="O201" s="88"/>
      <c r="P201" s="88"/>
      <c r="Q201" s="88"/>
      <c r="R201" s="2"/>
      <c r="S201" s="2"/>
      <c r="T201" s="67"/>
      <c r="U201" s="68"/>
      <c r="V201" s="68"/>
      <c r="W201" s="68"/>
      <c r="X201" s="68"/>
      <c r="Y201" s="69"/>
      <c r="Z201" s="68"/>
      <c r="AA201" s="70"/>
      <c r="AB201" s="68"/>
      <c r="AC201" s="68"/>
      <c r="AD201" s="68"/>
      <c r="AE201" s="73"/>
      <c r="AF201" s="98"/>
      <c r="AG201" s="54"/>
      <c r="AH201" s="7"/>
      <c r="AI201" s="7"/>
      <c r="AJ201" s="7"/>
    </row>
    <row r="202" spans="1:36" ht="16.5" customHeight="1" x14ac:dyDescent="0.2">
      <c r="A202" s="1"/>
      <c r="B202" s="1"/>
      <c r="C202" s="1"/>
      <c r="D202" s="1"/>
      <c r="E202" s="1"/>
      <c r="F202" s="1"/>
      <c r="I202" s="64"/>
      <c r="J202" s="88"/>
      <c r="K202" s="88"/>
      <c r="L202" s="88"/>
      <c r="M202" s="65"/>
      <c r="N202" s="88"/>
      <c r="O202" s="88"/>
      <c r="P202" s="88"/>
      <c r="Q202" s="88"/>
      <c r="R202" s="2"/>
      <c r="S202" s="2"/>
      <c r="T202" s="67"/>
      <c r="U202" s="68"/>
      <c r="V202" s="68"/>
      <c r="W202" s="68"/>
      <c r="X202" s="68"/>
      <c r="Y202" s="69"/>
      <c r="Z202" s="68"/>
      <c r="AA202" s="68"/>
      <c r="AB202" s="68"/>
      <c r="AC202" s="68"/>
      <c r="AD202" s="68"/>
      <c r="AE202" s="68"/>
      <c r="AF202" s="98"/>
      <c r="AG202" s="54"/>
      <c r="AH202" s="7"/>
      <c r="AI202" s="7"/>
      <c r="AJ202" s="7"/>
    </row>
    <row r="203" spans="1:36" ht="16.5" customHeight="1" x14ac:dyDescent="0.2">
      <c r="A203" s="1"/>
      <c r="B203" s="1"/>
      <c r="C203" s="1"/>
      <c r="D203" s="1"/>
      <c r="E203" s="1"/>
      <c r="F203" s="1"/>
      <c r="I203" s="64"/>
      <c r="J203" s="88"/>
      <c r="K203" s="88"/>
      <c r="L203" s="88"/>
      <c r="M203" s="65"/>
      <c r="N203" s="88"/>
      <c r="O203" s="88"/>
      <c r="P203" s="88"/>
      <c r="Q203" s="88"/>
      <c r="R203" s="2"/>
      <c r="S203" s="2"/>
      <c r="T203" s="67"/>
      <c r="U203" s="68"/>
      <c r="V203" s="68"/>
      <c r="W203" s="68"/>
      <c r="X203" s="68"/>
      <c r="Y203" s="69"/>
      <c r="Z203" s="68"/>
      <c r="AA203" s="68"/>
      <c r="AB203" s="68"/>
      <c r="AC203" s="68"/>
      <c r="AD203" s="68"/>
      <c r="AE203" s="68"/>
      <c r="AF203" s="98"/>
      <c r="AG203" s="54"/>
      <c r="AH203" s="7"/>
      <c r="AI203" s="7"/>
      <c r="AJ203" s="7"/>
    </row>
    <row r="204" spans="1:36" ht="16.5" customHeight="1" x14ac:dyDescent="0.2">
      <c r="A204" s="1"/>
      <c r="B204" s="1"/>
      <c r="C204" s="1"/>
      <c r="D204" s="1"/>
      <c r="E204" s="1"/>
      <c r="F204" s="1"/>
      <c r="I204" s="64"/>
      <c r="J204" s="88"/>
      <c r="K204" s="88"/>
      <c r="L204" s="88"/>
      <c r="M204" s="65"/>
      <c r="N204" s="88"/>
      <c r="O204" s="88"/>
      <c r="P204" s="88"/>
      <c r="Q204" s="88"/>
      <c r="R204" s="2"/>
      <c r="S204" s="2"/>
      <c r="T204" s="67"/>
      <c r="U204" s="68"/>
      <c r="V204" s="68"/>
      <c r="W204" s="68"/>
      <c r="X204" s="68"/>
      <c r="Y204" s="69"/>
      <c r="Z204" s="68"/>
      <c r="AA204" s="68"/>
      <c r="AB204" s="68"/>
      <c r="AC204" s="68"/>
      <c r="AD204" s="68"/>
      <c r="AE204" s="68"/>
      <c r="AF204" s="98"/>
      <c r="AG204" s="54"/>
      <c r="AH204" s="7"/>
      <c r="AI204" s="7"/>
      <c r="AJ204" s="7"/>
    </row>
    <row r="205" spans="1:36" ht="16.5" customHeight="1" x14ac:dyDescent="0.2">
      <c r="A205" s="1"/>
      <c r="B205" s="1"/>
      <c r="C205" s="1"/>
      <c r="D205" s="1"/>
      <c r="E205" s="1"/>
      <c r="F205" s="1"/>
      <c r="I205" s="64"/>
      <c r="J205" s="88"/>
      <c r="K205" s="88"/>
      <c r="L205" s="88"/>
      <c r="M205" s="65"/>
      <c r="N205" s="88"/>
      <c r="O205" s="88"/>
      <c r="P205" s="88"/>
      <c r="Q205" s="88"/>
      <c r="R205" s="2"/>
      <c r="S205" s="2"/>
      <c r="T205" s="67"/>
      <c r="U205" s="68"/>
      <c r="V205" s="68"/>
      <c r="W205" s="68"/>
      <c r="X205" s="68"/>
      <c r="Y205" s="69"/>
      <c r="Z205" s="68"/>
      <c r="AA205" s="68"/>
      <c r="AB205" s="68"/>
      <c r="AC205" s="68"/>
      <c r="AD205" s="68"/>
      <c r="AE205" s="68"/>
      <c r="AF205" s="98"/>
      <c r="AG205" s="54"/>
      <c r="AH205" s="7"/>
      <c r="AI205" s="7"/>
      <c r="AJ205" s="7"/>
    </row>
    <row r="206" spans="1:36" ht="16.5" customHeight="1" x14ac:dyDescent="0.2">
      <c r="A206" s="1"/>
      <c r="B206" s="1"/>
      <c r="C206" s="1"/>
      <c r="D206" s="1"/>
      <c r="E206" s="1"/>
      <c r="F206" s="1"/>
      <c r="I206" s="64"/>
      <c r="J206" s="88"/>
      <c r="K206" s="88"/>
      <c r="L206" s="88"/>
      <c r="M206" s="65"/>
      <c r="N206" s="88"/>
      <c r="O206" s="88"/>
      <c r="P206" s="88"/>
      <c r="Q206" s="88"/>
      <c r="R206" s="2"/>
      <c r="S206" s="2"/>
      <c r="T206" s="67"/>
      <c r="U206" s="68"/>
      <c r="V206" s="68"/>
      <c r="W206" s="68"/>
      <c r="X206" s="68"/>
      <c r="Y206" s="69"/>
      <c r="Z206" s="68"/>
      <c r="AA206" s="68"/>
      <c r="AB206" s="68"/>
      <c r="AC206" s="68"/>
      <c r="AD206" s="68"/>
      <c r="AE206" s="68"/>
      <c r="AF206" s="98"/>
      <c r="AG206" s="54"/>
      <c r="AH206" s="7"/>
      <c r="AI206" s="7"/>
      <c r="AJ206" s="7"/>
    </row>
    <row r="207" spans="1:36" ht="16.5" customHeight="1" x14ac:dyDescent="0.2">
      <c r="A207" s="1"/>
      <c r="B207" s="1"/>
      <c r="C207" s="1"/>
      <c r="D207" s="1"/>
      <c r="E207" s="1"/>
      <c r="F207" s="1"/>
      <c r="I207" s="64"/>
      <c r="J207" s="88"/>
      <c r="K207" s="88"/>
      <c r="L207" s="88"/>
      <c r="M207" s="65"/>
      <c r="N207" s="88"/>
      <c r="O207" s="88"/>
      <c r="P207" s="88"/>
      <c r="Q207" s="88"/>
      <c r="R207" s="2"/>
      <c r="S207" s="2"/>
      <c r="T207" s="67"/>
      <c r="U207" s="68"/>
      <c r="V207" s="68"/>
      <c r="W207" s="68"/>
      <c r="X207" s="68"/>
      <c r="Y207" s="69"/>
      <c r="Z207" s="68"/>
      <c r="AA207" s="68"/>
      <c r="AB207" s="68"/>
      <c r="AC207" s="68"/>
      <c r="AD207" s="68"/>
      <c r="AE207" s="68"/>
      <c r="AF207" s="98"/>
      <c r="AG207" s="54"/>
      <c r="AH207" s="7"/>
      <c r="AI207" s="7"/>
      <c r="AJ207" s="7"/>
    </row>
    <row r="208" spans="1:36" ht="16.5" customHeight="1" x14ac:dyDescent="0.2">
      <c r="A208" s="1"/>
      <c r="B208" s="1"/>
      <c r="C208" s="1"/>
      <c r="D208" s="1"/>
      <c r="E208" s="1"/>
      <c r="F208" s="1"/>
      <c r="I208" s="64"/>
      <c r="J208" s="88"/>
      <c r="K208" s="88"/>
      <c r="L208" s="88"/>
      <c r="M208" s="65"/>
      <c r="N208" s="88"/>
      <c r="O208" s="88"/>
      <c r="P208" s="88"/>
      <c r="Q208" s="88"/>
      <c r="R208" s="2"/>
      <c r="S208" s="2"/>
      <c r="T208" s="67"/>
      <c r="U208" s="68"/>
      <c r="V208" s="68"/>
      <c r="W208" s="68"/>
      <c r="X208" s="68"/>
      <c r="Y208" s="69"/>
      <c r="Z208" s="68"/>
      <c r="AA208" s="68"/>
      <c r="AB208" s="68"/>
      <c r="AC208" s="68"/>
      <c r="AD208" s="68"/>
      <c r="AE208" s="68"/>
      <c r="AF208" s="98"/>
      <c r="AG208" s="54"/>
      <c r="AH208" s="7"/>
      <c r="AI208" s="7"/>
      <c r="AJ208" s="7"/>
    </row>
    <row r="209" spans="1:36" ht="16.5" customHeight="1" x14ac:dyDescent="0.2">
      <c r="A209" s="1"/>
      <c r="B209" s="1"/>
      <c r="C209" s="1"/>
      <c r="D209" s="1"/>
      <c r="E209" s="1"/>
      <c r="F209" s="1"/>
      <c r="I209" s="64"/>
      <c r="J209" s="88"/>
      <c r="K209" s="88"/>
      <c r="L209" s="88"/>
      <c r="M209" s="65"/>
      <c r="N209" s="88"/>
      <c r="O209" s="88"/>
      <c r="P209" s="88"/>
      <c r="Q209" s="88"/>
      <c r="R209" s="2"/>
      <c r="S209" s="2"/>
      <c r="T209" s="67"/>
      <c r="U209" s="68"/>
      <c r="V209" s="68"/>
      <c r="W209" s="68"/>
      <c r="X209" s="68"/>
      <c r="Y209" s="69"/>
      <c r="Z209" s="68"/>
      <c r="AA209" s="68"/>
      <c r="AB209" s="68"/>
      <c r="AC209" s="68"/>
      <c r="AD209" s="68"/>
      <c r="AE209" s="68"/>
      <c r="AF209" s="98"/>
      <c r="AG209" s="54"/>
      <c r="AH209" s="7"/>
      <c r="AI209" s="7"/>
      <c r="AJ209" s="7"/>
    </row>
    <row r="210" spans="1:36" ht="16.5" customHeight="1" x14ac:dyDescent="0.2">
      <c r="A210" s="1"/>
      <c r="B210" s="1"/>
      <c r="C210" s="1"/>
      <c r="D210" s="1"/>
      <c r="E210" s="1"/>
      <c r="F210" s="1"/>
      <c r="I210" s="64"/>
      <c r="J210" s="88"/>
      <c r="K210" s="88"/>
      <c r="L210" s="88"/>
      <c r="M210" s="72"/>
      <c r="N210" s="88"/>
      <c r="O210" s="88"/>
      <c r="P210" s="88"/>
      <c r="Q210" s="88"/>
      <c r="R210" s="2"/>
      <c r="S210" s="2"/>
      <c r="T210" s="67"/>
      <c r="U210" s="68"/>
      <c r="V210" s="68"/>
      <c r="W210" s="68"/>
      <c r="X210" s="68"/>
      <c r="Y210" s="69"/>
      <c r="Z210" s="68"/>
      <c r="AA210" s="70"/>
      <c r="AB210" s="68"/>
      <c r="AC210" s="68"/>
      <c r="AD210" s="68"/>
      <c r="AE210" s="73"/>
      <c r="AF210" s="98"/>
      <c r="AG210" s="54"/>
      <c r="AH210" s="7"/>
      <c r="AI210" s="7"/>
      <c r="AJ210" s="7"/>
    </row>
    <row r="211" spans="1:36" ht="16.5" customHeight="1" x14ac:dyDescent="0.2">
      <c r="A211" s="1"/>
      <c r="B211" s="1"/>
      <c r="C211" s="1"/>
      <c r="D211" s="1"/>
      <c r="E211" s="1"/>
      <c r="F211" s="1"/>
      <c r="I211" s="64"/>
      <c r="J211" s="88"/>
      <c r="K211" s="88"/>
      <c r="L211" s="88"/>
      <c r="M211" s="88"/>
      <c r="N211" s="88"/>
      <c r="O211" s="88"/>
      <c r="P211" s="102"/>
      <c r="Q211" s="74"/>
      <c r="R211" s="2"/>
      <c r="S211" s="2"/>
      <c r="T211" s="76"/>
      <c r="U211" s="89"/>
      <c r="V211" s="89"/>
      <c r="W211" s="89"/>
      <c r="X211" s="77"/>
      <c r="Y211" s="89"/>
      <c r="Z211" s="89"/>
      <c r="AA211" s="89"/>
      <c r="AB211" s="253"/>
      <c r="AC211" s="253"/>
      <c r="AD211" s="253"/>
      <c r="AE211" s="77"/>
      <c r="AF211" s="98"/>
      <c r="AG211" s="54"/>
      <c r="AH211" s="7"/>
      <c r="AI211" s="7"/>
      <c r="AJ211" s="7"/>
    </row>
    <row r="212" spans="1:36" ht="16.5" customHeight="1" x14ac:dyDescent="0.2">
      <c r="A212" s="1"/>
      <c r="B212" s="1"/>
      <c r="C212" s="1"/>
      <c r="D212" s="1"/>
      <c r="E212" s="1"/>
      <c r="F212" s="1"/>
      <c r="K212" s="78"/>
      <c r="L212" s="2"/>
      <c r="M212" s="2"/>
      <c r="N212" s="2"/>
      <c r="O212" s="2"/>
      <c r="P212" s="2"/>
      <c r="Q212" s="2"/>
      <c r="R212" s="2"/>
      <c r="S212" s="2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98"/>
      <c r="AG212" s="54"/>
      <c r="AH212" s="7"/>
      <c r="AI212" s="7"/>
      <c r="AJ212" s="7"/>
    </row>
    <row r="213" spans="1:36" ht="16.5" customHeight="1" x14ac:dyDescent="0.2">
      <c r="A213" s="1"/>
      <c r="B213" s="1"/>
      <c r="C213" s="1"/>
      <c r="D213" s="1"/>
      <c r="E213" s="1"/>
      <c r="F213" s="1"/>
      <c r="L213" s="2"/>
      <c r="M213" s="2"/>
      <c r="N213" s="2"/>
      <c r="O213" s="2"/>
      <c r="P213" s="2"/>
      <c r="Q213" s="2"/>
      <c r="R213" s="2"/>
      <c r="S213" s="2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98"/>
      <c r="AG213" s="54"/>
      <c r="AH213" s="7"/>
      <c r="AI213" s="7"/>
      <c r="AJ213" s="7"/>
    </row>
    <row r="214" spans="1:36" ht="16.5" customHeight="1" x14ac:dyDescent="0.2">
      <c r="A214" s="1"/>
      <c r="B214" s="1"/>
      <c r="C214" s="1"/>
      <c r="D214" s="1"/>
      <c r="E214" s="1"/>
      <c r="F214" s="1"/>
      <c r="L214" s="2"/>
      <c r="M214" s="2"/>
      <c r="N214" s="2"/>
      <c r="O214" s="2"/>
      <c r="P214" s="2"/>
      <c r="Q214" s="2"/>
      <c r="R214" s="2"/>
      <c r="S214" s="2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98"/>
      <c r="AG214" s="54"/>
      <c r="AH214" s="7"/>
      <c r="AI214" s="7"/>
      <c r="AJ214" s="7"/>
    </row>
    <row r="215" spans="1:36" ht="16.5" customHeight="1" x14ac:dyDescent="0.2">
      <c r="A215" s="1"/>
      <c r="B215" s="1"/>
      <c r="C215" s="1"/>
      <c r="D215" s="1"/>
      <c r="E215" s="1"/>
      <c r="F215" s="1"/>
      <c r="L215" s="2"/>
      <c r="M215" s="2"/>
      <c r="N215" s="2"/>
      <c r="O215" s="2"/>
      <c r="P215" s="2"/>
      <c r="Q215" s="2"/>
      <c r="R215" s="2"/>
      <c r="S215" s="2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98"/>
      <c r="AG215" s="54"/>
      <c r="AH215" s="7"/>
      <c r="AI215" s="7"/>
      <c r="AJ215" s="7"/>
    </row>
    <row r="216" spans="1:36" ht="16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AF216" s="3"/>
      <c r="AG216" s="54"/>
    </row>
    <row r="217" spans="1:36" ht="16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AF217" s="3"/>
      <c r="AG217" s="54"/>
    </row>
    <row r="218" spans="1:36" ht="16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AF218" s="3"/>
      <c r="AG218" s="54"/>
    </row>
    <row r="219" spans="1:36" ht="16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AF219" s="3"/>
      <c r="AG219" s="54"/>
    </row>
    <row r="220" spans="1:36" ht="16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AF220" s="3"/>
      <c r="AG220" s="54"/>
    </row>
    <row r="221" spans="1:36" ht="16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AF221" s="3"/>
      <c r="AG221" s="54"/>
    </row>
    <row r="222" spans="1:36" ht="16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AG222" s="19"/>
    </row>
    <row r="223" spans="1:36" ht="16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AG223" s="20"/>
    </row>
    <row r="224" spans="1:36" ht="16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T224" s="67"/>
      <c r="AG224" s="20"/>
    </row>
    <row r="225" spans="1:33" ht="16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T225" s="67"/>
      <c r="AG225" s="20"/>
    </row>
    <row r="226" spans="1:33" ht="16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T226" s="67"/>
      <c r="AG226" s="20"/>
    </row>
    <row r="227" spans="1:33" ht="16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T227" s="67"/>
      <c r="AG227" s="20"/>
    </row>
    <row r="228" spans="1:33" ht="16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T228" s="67"/>
      <c r="AG228" s="20"/>
    </row>
    <row r="229" spans="1:33" ht="16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T229" s="67"/>
      <c r="AG229" s="20"/>
    </row>
    <row r="230" spans="1:33" ht="16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T230" s="67"/>
      <c r="AG230" s="20"/>
    </row>
    <row r="231" spans="1:33" ht="16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T231" s="67"/>
      <c r="AG231" s="20"/>
    </row>
    <row r="232" spans="1:33" ht="16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T232" s="67"/>
      <c r="AG232" s="20"/>
    </row>
    <row r="233" spans="1:33" ht="16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T233" s="67"/>
      <c r="AG233" s="20"/>
    </row>
    <row r="234" spans="1:33" ht="16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T234" s="67"/>
      <c r="AG234" s="20"/>
    </row>
    <row r="235" spans="1:33" ht="16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T235" s="67"/>
      <c r="AG235" s="20"/>
    </row>
    <row r="236" spans="1:33" ht="16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K236" s="79"/>
      <c r="T236" s="67"/>
      <c r="AG236" s="20"/>
    </row>
    <row r="237" spans="1:33" ht="16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K237" s="79"/>
      <c r="T237" s="67"/>
      <c r="AG237" s="20"/>
    </row>
    <row r="238" spans="1:33" ht="16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K238" s="79"/>
      <c r="T238" s="67"/>
      <c r="AG238" s="20"/>
    </row>
    <row r="239" spans="1:33" ht="16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K239" s="79"/>
      <c r="T239" s="67"/>
      <c r="AG239" s="20"/>
    </row>
    <row r="240" spans="1:33" ht="16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K240" s="79"/>
      <c r="T240" s="67"/>
      <c r="AG240" s="20"/>
    </row>
    <row r="241" spans="1:45" ht="16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K241" s="79"/>
      <c r="T241" s="67"/>
      <c r="AG241" s="20"/>
    </row>
    <row r="242" spans="1:45" ht="16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K242" s="79"/>
      <c r="T242" s="76"/>
      <c r="AG242" s="20"/>
    </row>
    <row r="243" spans="1:45" ht="16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K243" s="79"/>
      <c r="T243" s="89"/>
      <c r="AG243" s="20"/>
    </row>
    <row r="244" spans="1:45" ht="16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K244" s="79"/>
      <c r="T244" s="88"/>
      <c r="AG244" s="20"/>
    </row>
    <row r="245" spans="1:45" ht="16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K245" s="79"/>
      <c r="T245" s="88"/>
      <c r="AG245" s="19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</row>
    <row r="246" spans="1:45" ht="16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K246" s="79"/>
      <c r="T246" s="67"/>
      <c r="AG246" s="20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</row>
    <row r="247" spans="1:45" ht="16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K247" s="79"/>
      <c r="T247" s="67"/>
      <c r="AG247" s="20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</row>
    <row r="248" spans="1:45" ht="16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K248" s="79"/>
      <c r="T248" s="67"/>
      <c r="AG248" s="20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</row>
    <row r="249" spans="1:45" ht="16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K249" s="79"/>
      <c r="T249" s="67"/>
      <c r="AG249" s="20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</row>
    <row r="250" spans="1:45" ht="16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K250" s="79"/>
      <c r="T250" s="67"/>
      <c r="AG250" s="20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</row>
    <row r="251" spans="1:45" ht="16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K251" s="79"/>
      <c r="T251" s="67"/>
      <c r="AG251" s="20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</row>
    <row r="252" spans="1:45" ht="16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K252" s="79"/>
      <c r="T252" s="67"/>
      <c r="AG252" s="20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</row>
    <row r="253" spans="1:45" ht="16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K253" s="79"/>
      <c r="T253" s="67"/>
      <c r="AG253" s="20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</row>
    <row r="254" spans="1:45" ht="16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K254" s="79"/>
      <c r="T254" s="67"/>
      <c r="AG254" s="20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</row>
    <row r="255" spans="1:45" ht="16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K255" s="79"/>
      <c r="T255" s="67"/>
      <c r="AG255" s="20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</row>
    <row r="256" spans="1:45" ht="16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K256" s="79"/>
      <c r="T256" s="67"/>
      <c r="AG256" s="20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</row>
    <row r="257" spans="1:45" ht="16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K257" s="79"/>
      <c r="T257" s="67"/>
      <c r="AG257" s="20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</row>
    <row r="258" spans="1:45" ht="16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K258" s="79"/>
      <c r="T258" s="67"/>
      <c r="AG258" s="20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</row>
    <row r="259" spans="1:45" ht="16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K259" s="79"/>
      <c r="T259" s="67"/>
      <c r="AG259" s="20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</row>
    <row r="260" spans="1:45" ht="16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K260" s="79"/>
      <c r="T260" s="67"/>
      <c r="AG260" s="20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</row>
    <row r="261" spans="1:45" ht="16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K261" s="79"/>
      <c r="T261" s="67"/>
      <c r="AG261" s="20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</row>
    <row r="262" spans="1:45" ht="16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K262" s="79"/>
      <c r="T262" s="67"/>
      <c r="AG262" s="20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</row>
    <row r="263" spans="1:45" ht="16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K263" s="79"/>
      <c r="T263" s="67"/>
      <c r="AG263" s="20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</row>
    <row r="264" spans="1:45" ht="16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K264" s="79"/>
      <c r="T264" s="67"/>
      <c r="AG264" s="20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</row>
    <row r="265" spans="1:45" ht="16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K265" s="79"/>
      <c r="T265" s="76"/>
      <c r="AG265" s="20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</row>
    <row r="266" spans="1:45" ht="16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K266" s="79"/>
      <c r="T266" s="76"/>
      <c r="AG266" s="20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</row>
    <row r="267" spans="1:45" ht="16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K267" s="62"/>
      <c r="T267" s="7"/>
      <c r="AG267" s="20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  <row r="268" spans="1:45" ht="16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K268" s="78"/>
      <c r="T268" s="7"/>
    </row>
    <row r="269" spans="1:45" ht="16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K269" s="78"/>
      <c r="T269" s="7"/>
    </row>
    <row r="270" spans="1:45" ht="16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K270" s="78"/>
    </row>
    <row r="271" spans="1:45" ht="16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K271" s="79"/>
    </row>
    <row r="272" spans="1:45" ht="16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K272" s="79"/>
    </row>
    <row r="273" spans="1:11" ht="16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K273" s="79"/>
    </row>
    <row r="274" spans="1:11" ht="16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K274" s="79"/>
    </row>
    <row r="275" spans="1:11" ht="16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K275" s="79"/>
    </row>
    <row r="276" spans="1:11" ht="16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K276" s="79"/>
    </row>
    <row r="277" spans="1:11" ht="16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K277" s="79"/>
    </row>
    <row r="278" spans="1:11" ht="16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K278" s="79"/>
    </row>
    <row r="279" spans="1:11" ht="16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K279" s="79"/>
    </row>
    <row r="280" spans="1:11" ht="16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K280" s="79"/>
    </row>
    <row r="281" spans="1:11" ht="16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K281" s="79"/>
    </row>
    <row r="282" spans="1:11" ht="16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K282" s="79"/>
    </row>
    <row r="283" spans="1:11" ht="16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K283" s="79"/>
    </row>
    <row r="284" spans="1:11" ht="16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K284" s="79"/>
    </row>
    <row r="285" spans="1:11" ht="16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K285" s="79"/>
    </row>
    <row r="286" spans="1:11" ht="16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K286" s="79"/>
    </row>
    <row r="287" spans="1:11" ht="16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K287" s="79"/>
    </row>
    <row r="288" spans="1:11" ht="16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K288" s="79"/>
    </row>
    <row r="289" spans="1:45" ht="16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K289" s="79"/>
    </row>
    <row r="290" spans="1:45" ht="16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K290" s="79"/>
    </row>
    <row r="291" spans="1:45" ht="16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K291" s="79"/>
    </row>
    <row r="292" spans="1:45" ht="16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K292" s="79"/>
    </row>
    <row r="293" spans="1:45" ht="16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K293" s="79"/>
    </row>
    <row r="294" spans="1:45" ht="16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K294" s="79"/>
    </row>
    <row r="295" spans="1:45" ht="16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K295" s="79"/>
    </row>
    <row r="296" spans="1:45" ht="16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K296" s="79"/>
    </row>
    <row r="297" spans="1:45" ht="16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K297" s="79"/>
    </row>
    <row r="298" spans="1:45" ht="16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K298" s="79"/>
    </row>
    <row r="299" spans="1:45" ht="16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K299" s="62"/>
    </row>
    <row r="300" spans="1:45" ht="16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K300" s="78"/>
    </row>
    <row r="301" spans="1:45" ht="16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K301" s="78"/>
    </row>
    <row r="302" spans="1:45" ht="16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K302" s="78"/>
    </row>
    <row r="303" spans="1:45" ht="16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K303" s="79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</row>
    <row r="304" spans="1:45" ht="16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K304" s="79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</row>
    <row r="305" spans="1:45" ht="16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K305" s="79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</row>
    <row r="306" spans="1:45" ht="16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K306" s="79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</row>
    <row r="307" spans="1:45" ht="16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K307" s="79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</row>
    <row r="308" spans="1:45" ht="16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K308" s="79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</row>
    <row r="309" spans="1:45" ht="16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K309" s="79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</row>
    <row r="310" spans="1:45" ht="16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K310" s="79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</row>
    <row r="311" spans="1:45" ht="16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K311" s="79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</row>
    <row r="312" spans="1:45" ht="16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K312" s="79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</row>
    <row r="313" spans="1:45" ht="16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K313" s="79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</row>
    <row r="314" spans="1:45" ht="16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K314" s="79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</row>
    <row r="315" spans="1:45" ht="16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K315" s="79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</row>
    <row r="316" spans="1:45" ht="16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K316" s="79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</row>
    <row r="317" spans="1:45" ht="16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K317" s="79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</row>
    <row r="318" spans="1:45" ht="16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K318" s="79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</row>
    <row r="319" spans="1:45" ht="16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K319" s="79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</row>
    <row r="320" spans="1:45" ht="16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K320" s="79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</row>
    <row r="321" spans="1:45" ht="16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K321" s="79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</row>
    <row r="322" spans="1:45" ht="16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K322" s="79"/>
    </row>
    <row r="323" spans="1:45" ht="16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K323" s="79"/>
    </row>
    <row r="324" spans="1:45" ht="16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K324" s="79"/>
    </row>
    <row r="325" spans="1:45" ht="16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K325" s="79"/>
    </row>
    <row r="326" spans="1:45" ht="16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K326" s="79"/>
    </row>
    <row r="327" spans="1:45" ht="16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K327" s="79"/>
    </row>
    <row r="328" spans="1:45" ht="16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K328" s="79"/>
    </row>
    <row r="329" spans="1:45" ht="16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K329" s="79"/>
    </row>
    <row r="330" spans="1:45" ht="16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K330" s="79"/>
    </row>
    <row r="331" spans="1:45" ht="16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</row>
    <row r="332" spans="1:45" ht="16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</row>
    <row r="333" spans="1:45" ht="16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</row>
    <row r="334" spans="1:45" ht="16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</row>
    <row r="335" spans="1:45" ht="16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</row>
    <row r="336" spans="1:45" ht="16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</row>
    <row r="337" spans="1:11" ht="16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</row>
    <row r="338" spans="1:11" ht="16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</row>
    <row r="339" spans="1:11" ht="16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</row>
    <row r="340" spans="1:11" ht="16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</row>
    <row r="341" spans="1:11" ht="16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</row>
    <row r="342" spans="1:11" ht="16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</row>
    <row r="343" spans="1:11" ht="16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</row>
    <row r="344" spans="1:11" ht="16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</row>
    <row r="345" spans="1:11" ht="16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</row>
    <row r="346" spans="1:11" ht="16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</row>
    <row r="347" spans="1:11" ht="16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K347" s="79"/>
    </row>
    <row r="348" spans="1:11" ht="16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K348" s="79"/>
    </row>
    <row r="349" spans="1:11" ht="16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K349" s="79"/>
    </row>
    <row r="350" spans="1:11" ht="16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K350" s="79"/>
    </row>
    <row r="351" spans="1:11" ht="16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K351" s="79"/>
    </row>
    <row r="352" spans="1:11" ht="16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K352" s="79"/>
    </row>
    <row r="353" spans="1:11" ht="16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K353" s="79"/>
    </row>
    <row r="354" spans="1:11" ht="16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K354" s="79"/>
    </row>
    <row r="355" spans="1:11" ht="16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K355" s="79"/>
    </row>
    <row r="356" spans="1:11" ht="16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K356" s="79"/>
    </row>
    <row r="357" spans="1:11" ht="16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K357" s="79"/>
    </row>
    <row r="358" spans="1:11" ht="16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K358" s="79"/>
    </row>
    <row r="359" spans="1:11" ht="16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K359" s="79"/>
    </row>
    <row r="360" spans="1:11" ht="16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K360" s="79"/>
    </row>
    <row r="361" spans="1:11" ht="16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K361" s="79"/>
    </row>
    <row r="362" spans="1:11" ht="16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K362" s="79"/>
    </row>
    <row r="363" spans="1:11" ht="16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</row>
    <row r="364" spans="1:11" ht="16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</row>
    <row r="365" spans="1:11" ht="16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</row>
    <row r="366" spans="1:11" ht="16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</row>
    <row r="367" spans="1:11" ht="16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</row>
    <row r="368" spans="1:11" ht="16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6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6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6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6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6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6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6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6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6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6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</row>
  </sheetData>
  <mergeCells count="221">
    <mergeCell ref="AE190:AE191"/>
    <mergeCell ref="AB211:AD211"/>
    <mergeCell ref="AB166:AD166"/>
    <mergeCell ref="AE166:AE167"/>
    <mergeCell ref="AB188:AD188"/>
    <mergeCell ref="T189:X189"/>
    <mergeCell ref="T190:T191"/>
    <mergeCell ref="U190:X190"/>
    <mergeCell ref="Y190:Y191"/>
    <mergeCell ref="Z190:Z191"/>
    <mergeCell ref="AA190:AA191"/>
    <mergeCell ref="AB190:AD190"/>
    <mergeCell ref="T166:T167"/>
    <mergeCell ref="U166:X166"/>
    <mergeCell ref="Y166:Y167"/>
    <mergeCell ref="Z166:Z167"/>
    <mergeCell ref="AA166:AA167"/>
    <mergeCell ref="F158:J158"/>
    <mergeCell ref="A154:E154"/>
    <mergeCell ref="A155:E155"/>
    <mergeCell ref="T163:X163"/>
    <mergeCell ref="I165:L165"/>
    <mergeCell ref="T165:X165"/>
    <mergeCell ref="I166:I167"/>
    <mergeCell ref="J166:L166"/>
    <mergeCell ref="M166:M167"/>
    <mergeCell ref="N166:N167"/>
    <mergeCell ref="O166:O167"/>
    <mergeCell ref="Q166:Q167"/>
    <mergeCell ref="A159:E159"/>
    <mergeCell ref="A160:E160"/>
    <mergeCell ref="A161:E161"/>
    <mergeCell ref="A162:E162"/>
    <mergeCell ref="F159:G159"/>
    <mergeCell ref="F160:G160"/>
    <mergeCell ref="F161:G161"/>
    <mergeCell ref="F162:G162"/>
    <mergeCell ref="H159:M159"/>
    <mergeCell ref="H160:M160"/>
    <mergeCell ref="H161:M161"/>
    <mergeCell ref="H162:M162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8:E158"/>
    <mergeCell ref="A142:E142"/>
    <mergeCell ref="A143:E143"/>
    <mergeCell ref="A144:E144"/>
    <mergeCell ref="A145:E145"/>
    <mergeCell ref="G137:I137"/>
    <mergeCell ref="Q137:S137"/>
    <mergeCell ref="A138:E138"/>
    <mergeCell ref="A139:E140"/>
    <mergeCell ref="F139:F140"/>
    <mergeCell ref="L142:M142"/>
    <mergeCell ref="N142:O142"/>
    <mergeCell ref="G142:H142"/>
    <mergeCell ref="G143:H143"/>
    <mergeCell ref="G144:H144"/>
    <mergeCell ref="G145:H145"/>
    <mergeCell ref="G139:M139"/>
    <mergeCell ref="N139:O140"/>
    <mergeCell ref="G125:I125"/>
    <mergeCell ref="Q125:S125"/>
    <mergeCell ref="A126:E126"/>
    <mergeCell ref="K126:O126"/>
    <mergeCell ref="G104:I104"/>
    <mergeCell ref="K104:K105"/>
    <mergeCell ref="L104:O104"/>
    <mergeCell ref="P104:P105"/>
    <mergeCell ref="A141:E141"/>
    <mergeCell ref="Q127:S127"/>
    <mergeCell ref="K127:K128"/>
    <mergeCell ref="L127:O127"/>
    <mergeCell ref="P127:P128"/>
    <mergeCell ref="A127:A128"/>
    <mergeCell ref="B127:E127"/>
    <mergeCell ref="F127:F128"/>
    <mergeCell ref="G127:I127"/>
    <mergeCell ref="L140:M140"/>
    <mergeCell ref="L141:M141"/>
    <mergeCell ref="N141:O141"/>
    <mergeCell ref="G140:H140"/>
    <mergeCell ref="G141:H141"/>
    <mergeCell ref="I140:J140"/>
    <mergeCell ref="I141:J141"/>
    <mergeCell ref="A77:A78"/>
    <mergeCell ref="B77:E77"/>
    <mergeCell ref="F77:F78"/>
    <mergeCell ref="G77:I77"/>
    <mergeCell ref="Q77:S77"/>
    <mergeCell ref="A104:A105"/>
    <mergeCell ref="B104:E104"/>
    <mergeCell ref="F104:F105"/>
    <mergeCell ref="Q104:S104"/>
    <mergeCell ref="G102:I102"/>
    <mergeCell ref="Q101:S101"/>
    <mergeCell ref="A103:E103"/>
    <mergeCell ref="K103:O103"/>
    <mergeCell ref="K88:O88"/>
    <mergeCell ref="K89:K90"/>
    <mergeCell ref="L89:O89"/>
    <mergeCell ref="P89:P90"/>
    <mergeCell ref="Q89:S89"/>
    <mergeCell ref="G75:I75"/>
    <mergeCell ref="Q75:S75"/>
    <mergeCell ref="A76:E76"/>
    <mergeCell ref="K76:O76"/>
    <mergeCell ref="K62:K63"/>
    <mergeCell ref="L62:O62"/>
    <mergeCell ref="P62:P63"/>
    <mergeCell ref="A62:A63"/>
    <mergeCell ref="B62:E62"/>
    <mergeCell ref="F62:F63"/>
    <mergeCell ref="G62:I62"/>
    <mergeCell ref="G42:I42"/>
    <mergeCell ref="G43:I43"/>
    <mergeCell ref="G60:I60"/>
    <mergeCell ref="Q60:S60"/>
    <mergeCell ref="A61:E61"/>
    <mergeCell ref="K61:O61"/>
    <mergeCell ref="G47:I47"/>
    <mergeCell ref="K47:K48"/>
    <mergeCell ref="L47:O47"/>
    <mergeCell ref="P47:P48"/>
    <mergeCell ref="G44:I44"/>
    <mergeCell ref="G45:I45"/>
    <mergeCell ref="Q45:S45"/>
    <mergeCell ref="A46:E46"/>
    <mergeCell ref="K46:O46"/>
    <mergeCell ref="A47:A48"/>
    <mergeCell ref="B47:E47"/>
    <mergeCell ref="F47:F48"/>
    <mergeCell ref="Q47:S47"/>
    <mergeCell ref="A2:S2"/>
    <mergeCell ref="A4:D4"/>
    <mergeCell ref="A7:E7"/>
    <mergeCell ref="K7:O7"/>
    <mergeCell ref="A8:A9"/>
    <mergeCell ref="B8:E8"/>
    <mergeCell ref="F8:F9"/>
    <mergeCell ref="Q8:S8"/>
    <mergeCell ref="Q6:S6"/>
    <mergeCell ref="G8:I8"/>
    <mergeCell ref="K8:K9"/>
    <mergeCell ref="L8:O8"/>
    <mergeCell ref="P8:P9"/>
    <mergeCell ref="G38:I38"/>
    <mergeCell ref="G39:I39"/>
    <mergeCell ref="G40:I40"/>
    <mergeCell ref="G41:I41"/>
    <mergeCell ref="Q23:S23"/>
    <mergeCell ref="G34:I34"/>
    <mergeCell ref="G35:I35"/>
    <mergeCell ref="G36:I36"/>
    <mergeCell ref="G37:I37"/>
    <mergeCell ref="Q21:S21"/>
    <mergeCell ref="K22:O22"/>
    <mergeCell ref="K23:K24"/>
    <mergeCell ref="L23:O23"/>
    <mergeCell ref="P23:P24"/>
    <mergeCell ref="Q62:S62"/>
    <mergeCell ref="Q87:S87"/>
    <mergeCell ref="K77:K78"/>
    <mergeCell ref="L77:O77"/>
    <mergeCell ref="P77:P78"/>
    <mergeCell ref="N153:O153"/>
    <mergeCell ref="N154:O154"/>
    <mergeCell ref="L143:M143"/>
    <mergeCell ref="L144:M144"/>
    <mergeCell ref="L145:M145"/>
    <mergeCell ref="L146:M146"/>
    <mergeCell ref="L150:M150"/>
    <mergeCell ref="L149:M149"/>
    <mergeCell ref="L148:M148"/>
    <mergeCell ref="L147:M147"/>
    <mergeCell ref="N143:O143"/>
    <mergeCell ref="N144:O144"/>
    <mergeCell ref="N145:O145"/>
    <mergeCell ref="N146:O146"/>
    <mergeCell ref="N147:O147"/>
    <mergeCell ref="N148:O148"/>
    <mergeCell ref="N149:O149"/>
    <mergeCell ref="L152:M152"/>
    <mergeCell ref="L151:M151"/>
    <mergeCell ref="G146:H146"/>
    <mergeCell ref="I142:J142"/>
    <mergeCell ref="I143:J143"/>
    <mergeCell ref="I144:J144"/>
    <mergeCell ref="I145:J145"/>
    <mergeCell ref="I146:J146"/>
    <mergeCell ref="N152:O152"/>
    <mergeCell ref="N150:O150"/>
    <mergeCell ref="N151:O151"/>
    <mergeCell ref="N155:O155"/>
    <mergeCell ref="G147:H147"/>
    <mergeCell ref="G148:H148"/>
    <mergeCell ref="G149:H149"/>
    <mergeCell ref="G151:H151"/>
    <mergeCell ref="G152:H152"/>
    <mergeCell ref="G150:H150"/>
    <mergeCell ref="G153:H153"/>
    <mergeCell ref="G154:H154"/>
    <mergeCell ref="G155:H155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L155:M155"/>
    <mergeCell ref="L154:M154"/>
    <mergeCell ref="L153:M153"/>
  </mergeCells>
  <phoneticPr fontId="3"/>
  <printOptions horizontalCentered="1"/>
  <pageMargins left="0.39370078740157483" right="0.39370078740157483" top="0.78740157480314965" bottom="0.39370078740157483" header="0.51181102362204722" footer="0.51181102362204722"/>
  <pageSetup paperSize="9" scale="59" firstPageNumber="5" fitToHeight="0" orientation="portrait" blackAndWhite="1" useFirstPageNumber="1" r:id="rId1"/>
  <headerFooter alignWithMargins="0"/>
  <rowBreaks count="8" manualBreakCount="8">
    <brk id="37" max="19" man="1"/>
    <brk id="45" max="19" man="1"/>
    <brk id="75" max="19" man="1"/>
    <brk id="102" max="19" man="1"/>
    <brk id="137" max="19" man="1"/>
    <brk id="162" max="24" man="1"/>
    <brk id="170" max="24" man="1"/>
    <brk id="244" min="20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 推進計画</vt:lpstr>
      <vt:lpstr>'18 推進計画'!Print_Area</vt:lpstr>
      <vt:lpstr>'18 推進計画'!Print_Titles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内藤＿真記子（スポーツグループ）</dc:creator>
  <cp:lastModifiedBy>小寺＿博志</cp:lastModifiedBy>
  <cp:lastPrinted>2023-06-13T12:31:16Z</cp:lastPrinted>
  <dcterms:created xsi:type="dcterms:W3CDTF">2001-03-11T20:23:05Z</dcterms:created>
  <dcterms:modified xsi:type="dcterms:W3CDTF">2023-06-13T12:31:35Z</dcterms:modified>
</cp:coreProperties>
</file>