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05" windowHeight="7170"/>
  </bookViews>
  <sheets>
    <sheet name="公表様式２" sheetId="12" r:id="rId1"/>
  </sheets>
  <definedNames>
    <definedName name="_xlnm.Print_Area" localSheetId="0">公表様式２!$A$1:$I$39</definedName>
  </definedNames>
  <calcPr calcId="145621"/>
</workbook>
</file>

<file path=xl/calcChain.xml><?xml version="1.0" encoding="utf-8"?>
<calcChain xmlns="http://schemas.openxmlformats.org/spreadsheetml/2006/main">
  <c r="H40" i="12" l="1"/>
  <c r="G40" i="12"/>
  <c r="F39" i="12"/>
  <c r="E39" i="12"/>
  <c r="D39" i="12"/>
  <c r="C39" i="12"/>
  <c r="G39" i="12" s="1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39" i="12" l="1"/>
</calcChain>
</file>

<file path=xl/sharedStrings.xml><?xml version="1.0" encoding="utf-8"?>
<sst xmlns="http://schemas.openxmlformats.org/spreadsheetml/2006/main" count="50" uniqueCount="46">
  <si>
    <t>件数</t>
    <rPh sb="0" eb="2">
      <t>ケンスウ</t>
    </rPh>
    <phoneticPr fontId="24"/>
  </si>
  <si>
    <t>総合政策部</t>
    <rPh sb="0" eb="2">
      <t>ソウゴウ</t>
    </rPh>
    <rPh sb="2" eb="4">
      <t>セイサク</t>
    </rPh>
    <rPh sb="4" eb="5">
      <t>ブ</t>
    </rPh>
    <phoneticPr fontId="24"/>
  </si>
  <si>
    <t>教育庁</t>
    <rPh sb="0" eb="3">
      <t>キョウイクチョウ</t>
    </rPh>
    <phoneticPr fontId="24"/>
  </si>
  <si>
    <t>物品の購入</t>
    <rPh sb="0" eb="2">
      <t>ブッピン</t>
    </rPh>
    <rPh sb="3" eb="5">
      <t>コウニュウ</t>
    </rPh>
    <phoneticPr fontId="24"/>
  </si>
  <si>
    <t>金額</t>
    <rPh sb="0" eb="2">
      <t>キンガク</t>
    </rPh>
    <phoneticPr fontId="24"/>
  </si>
  <si>
    <t>（単位：件、千円）</t>
    <rPh sb="1" eb="3">
      <t>タンイ</t>
    </rPh>
    <rPh sb="4" eb="5">
      <t>ケン</t>
    </rPh>
    <rPh sb="6" eb="8">
      <t>センエン</t>
    </rPh>
    <phoneticPr fontId="24"/>
  </si>
  <si>
    <t>役務の提供</t>
    <rPh sb="0" eb="2">
      <t>エキム</t>
    </rPh>
    <rPh sb="3" eb="5">
      <t>テイキョウ</t>
    </rPh>
    <phoneticPr fontId="24"/>
  </si>
  <si>
    <t>合　　　計</t>
    <rPh sb="0" eb="1">
      <t>ゴウ</t>
    </rPh>
    <rPh sb="4" eb="5">
      <t>ケイ</t>
    </rPh>
    <phoneticPr fontId="24"/>
  </si>
  <si>
    <t>総務部</t>
    <rPh sb="0" eb="2">
      <t>ソウム</t>
    </rPh>
    <rPh sb="2" eb="3">
      <t>ブ</t>
    </rPh>
    <phoneticPr fontId="24"/>
  </si>
  <si>
    <t>環境生活部</t>
    <rPh sb="0" eb="2">
      <t>カンキョウ</t>
    </rPh>
    <rPh sb="2" eb="4">
      <t>セイカツ</t>
    </rPh>
    <rPh sb="4" eb="5">
      <t>ブ</t>
    </rPh>
    <phoneticPr fontId="24"/>
  </si>
  <si>
    <t>保健福祉部</t>
    <rPh sb="0" eb="2">
      <t>ホケン</t>
    </rPh>
    <rPh sb="2" eb="4">
      <t>フクシ</t>
    </rPh>
    <rPh sb="4" eb="5">
      <t>ブ</t>
    </rPh>
    <phoneticPr fontId="24"/>
  </si>
  <si>
    <t>経済部</t>
    <rPh sb="0" eb="2">
      <t>ケイザイ</t>
    </rPh>
    <rPh sb="2" eb="3">
      <t>ブ</t>
    </rPh>
    <phoneticPr fontId="24"/>
  </si>
  <si>
    <t>農政部</t>
    <rPh sb="0" eb="2">
      <t>ノウセイ</t>
    </rPh>
    <rPh sb="2" eb="3">
      <t>ブ</t>
    </rPh>
    <phoneticPr fontId="24"/>
  </si>
  <si>
    <t>水産林務部</t>
    <rPh sb="0" eb="2">
      <t>スイサン</t>
    </rPh>
    <rPh sb="2" eb="3">
      <t>リン</t>
    </rPh>
    <rPh sb="3" eb="4">
      <t>ム</t>
    </rPh>
    <rPh sb="4" eb="5">
      <t>ブ</t>
    </rPh>
    <phoneticPr fontId="24"/>
  </si>
  <si>
    <t>建設部</t>
    <rPh sb="0" eb="2">
      <t>ケンセツ</t>
    </rPh>
    <rPh sb="2" eb="3">
      <t>ブ</t>
    </rPh>
    <phoneticPr fontId="24"/>
  </si>
  <si>
    <t>出納局</t>
    <rPh sb="0" eb="2">
      <t>スイトウ</t>
    </rPh>
    <rPh sb="2" eb="3">
      <t>キョク</t>
    </rPh>
    <phoneticPr fontId="24"/>
  </si>
  <si>
    <t>企業局</t>
    <rPh sb="0" eb="2">
      <t>キギョウ</t>
    </rPh>
    <rPh sb="2" eb="3">
      <t>キョク</t>
    </rPh>
    <phoneticPr fontId="24"/>
  </si>
  <si>
    <t>選挙管理委員会</t>
    <rPh sb="0" eb="2">
      <t>センキョ</t>
    </rPh>
    <rPh sb="2" eb="4">
      <t>カンリ</t>
    </rPh>
    <rPh sb="4" eb="7">
      <t>イインカイ</t>
    </rPh>
    <phoneticPr fontId="24"/>
  </si>
  <si>
    <t>北海道議会事務局</t>
    <rPh sb="0" eb="3">
      <t>ホッカイドウ</t>
    </rPh>
    <rPh sb="3" eb="5">
      <t>ギカイ</t>
    </rPh>
    <rPh sb="5" eb="8">
      <t>ジムキョク</t>
    </rPh>
    <phoneticPr fontId="24"/>
  </si>
  <si>
    <t>監査委員会事務局</t>
    <rPh sb="0" eb="2">
      <t>カンサ</t>
    </rPh>
    <rPh sb="2" eb="5">
      <t>イインカイ</t>
    </rPh>
    <rPh sb="5" eb="8">
      <t>ジムキョク</t>
    </rPh>
    <phoneticPr fontId="24"/>
  </si>
  <si>
    <t>人事委員会事務局</t>
    <rPh sb="0" eb="2">
      <t>ジンジ</t>
    </rPh>
    <rPh sb="2" eb="5">
      <t>イインカイ</t>
    </rPh>
    <rPh sb="5" eb="8">
      <t>ジムキョク</t>
    </rPh>
    <phoneticPr fontId="24"/>
  </si>
  <si>
    <t>労働委員会事務局</t>
    <rPh sb="0" eb="2">
      <t>ロウドウ</t>
    </rPh>
    <rPh sb="2" eb="5">
      <t>イインカイ</t>
    </rPh>
    <rPh sb="5" eb="8">
      <t>ジムキョク</t>
    </rPh>
    <phoneticPr fontId="24"/>
  </si>
  <si>
    <t>北海道警察本部</t>
    <rPh sb="0" eb="3">
      <t>ホッカイドウ</t>
    </rPh>
    <rPh sb="3" eb="5">
      <t>ケイサツ</t>
    </rPh>
    <rPh sb="5" eb="7">
      <t>ホンブ</t>
    </rPh>
    <phoneticPr fontId="2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</si>
  <si>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4"/>
  </si>
  <si>
    <t>石狩振興局</t>
    <rPh sb="0" eb="2">
      <t>イシカリ</t>
    </rPh>
    <rPh sb="2" eb="4">
      <t>シンコウ</t>
    </rPh>
    <rPh sb="4" eb="5">
      <t>キョク</t>
    </rPh>
    <phoneticPr fontId="24"/>
  </si>
  <si>
    <t>後志総合振興局</t>
    <rPh sb="0" eb="2">
      <t>シリベシ</t>
    </rPh>
    <rPh sb="2" eb="4">
      <t>ソウゴウ</t>
    </rPh>
    <rPh sb="4" eb="6">
      <t>シンコウ</t>
    </rPh>
    <rPh sb="6" eb="7">
      <t>キョク</t>
    </rPh>
    <phoneticPr fontId="24"/>
  </si>
  <si>
    <t>胆振総合振興局</t>
    <rPh sb="0" eb="2">
      <t>イブリ</t>
    </rPh>
    <rPh sb="2" eb="4">
      <t>ソウゴウ</t>
    </rPh>
    <rPh sb="4" eb="6">
      <t>シンコウ</t>
    </rPh>
    <rPh sb="6" eb="7">
      <t>キョク</t>
    </rPh>
    <phoneticPr fontId="24"/>
  </si>
  <si>
    <t>日高振興局</t>
    <rPh sb="0" eb="2">
      <t>ヒダカ</t>
    </rPh>
    <rPh sb="2" eb="4">
      <t>シンコウ</t>
    </rPh>
    <rPh sb="4" eb="5">
      <t>キョク</t>
    </rPh>
    <phoneticPr fontId="24"/>
  </si>
  <si>
    <t>渡島総合振興局</t>
    <rPh sb="0" eb="2">
      <t>オシマ</t>
    </rPh>
    <rPh sb="2" eb="4">
      <t>ソウゴウ</t>
    </rPh>
    <rPh sb="4" eb="6">
      <t>シンコウ</t>
    </rPh>
    <rPh sb="6" eb="7">
      <t>キョク</t>
    </rPh>
    <phoneticPr fontId="24"/>
  </si>
  <si>
    <t>檜山振興局</t>
    <rPh sb="0" eb="2">
      <t>ヒヤマ</t>
    </rPh>
    <rPh sb="2" eb="4">
      <t>シンコウ</t>
    </rPh>
    <rPh sb="4" eb="5">
      <t>キョク</t>
    </rPh>
    <phoneticPr fontId="24"/>
  </si>
  <si>
    <t>上川総合振興局</t>
    <rPh sb="0" eb="2">
      <t>カミカワ</t>
    </rPh>
    <rPh sb="2" eb="4">
      <t>ソウゴウ</t>
    </rPh>
    <rPh sb="4" eb="6">
      <t>シンコウ</t>
    </rPh>
    <rPh sb="6" eb="7">
      <t>キョク</t>
    </rPh>
    <phoneticPr fontId="24"/>
  </si>
  <si>
    <t>留萌振興局</t>
    <rPh sb="0" eb="2">
      <t>ルモイ</t>
    </rPh>
    <rPh sb="2" eb="4">
      <t>シンコウ</t>
    </rPh>
    <rPh sb="4" eb="5">
      <t>キョク</t>
    </rPh>
    <phoneticPr fontId="24"/>
  </si>
  <si>
    <t>宗谷総合振興局</t>
    <rPh sb="0" eb="2">
      <t>ソウヤ</t>
    </rPh>
    <rPh sb="2" eb="4">
      <t>ソウゴウ</t>
    </rPh>
    <rPh sb="4" eb="6">
      <t>シンコウ</t>
    </rPh>
    <rPh sb="6" eb="7">
      <t>キョク</t>
    </rPh>
    <phoneticPr fontId="24"/>
  </si>
  <si>
    <t>オホーツク総合振興局</t>
    <rPh sb="5" eb="7">
      <t>ソウゴウ</t>
    </rPh>
    <rPh sb="7" eb="9">
      <t>シンコウ</t>
    </rPh>
    <rPh sb="9" eb="10">
      <t>キョク</t>
    </rPh>
    <phoneticPr fontId="24"/>
  </si>
  <si>
    <t>十勝総合振興局</t>
    <rPh sb="0" eb="2">
      <t>トカチ</t>
    </rPh>
    <rPh sb="2" eb="4">
      <t>ソウゴウ</t>
    </rPh>
    <rPh sb="4" eb="6">
      <t>シンコウ</t>
    </rPh>
    <rPh sb="6" eb="7">
      <t>キョク</t>
    </rPh>
    <phoneticPr fontId="24"/>
  </si>
  <si>
    <t>釧路総合振興局</t>
    <rPh sb="0" eb="2">
      <t>クシロ</t>
    </rPh>
    <rPh sb="2" eb="4">
      <t>ソウゴウ</t>
    </rPh>
    <rPh sb="4" eb="6">
      <t>シンコウ</t>
    </rPh>
    <rPh sb="6" eb="7">
      <t>キョク</t>
    </rPh>
    <phoneticPr fontId="24"/>
  </si>
  <si>
    <t>根室振興局</t>
    <rPh sb="0" eb="2">
      <t>ネムロ</t>
    </rPh>
    <rPh sb="2" eb="4">
      <t>シンコウ</t>
    </rPh>
    <rPh sb="4" eb="5">
      <t>キョク</t>
    </rPh>
    <phoneticPr fontId="2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</si>
  <si>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2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</si>
  <si>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2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</si>
  <si>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24"/>
  </si>
  <si>
    <t>部局名</t>
    <rPh sb="0" eb="1">
      <t>ブ</t>
    </rPh>
    <rPh sb="1" eb="2">
      <t>キョク</t>
    </rPh>
    <rPh sb="2" eb="3">
      <t>メイ</t>
    </rPh>
    <phoneticPr fontId="2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</si>
  <si>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24"/>
  </si>
  <si>
    <t>※特定随意契約の内訳</t>
    <rPh sb="1" eb="3">
      <t>トクテイ</t>
    </rPh>
    <rPh sb="3" eb="5">
      <t>ズイイ</t>
    </rPh>
    <rPh sb="5" eb="7">
      <t>ケイヤク</t>
    </rPh>
    <rPh sb="8" eb="10">
      <t>ウチワケ</t>
    </rPh>
    <phoneticPr fontId="24"/>
  </si>
  <si>
    <t>平成25年度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24"/>
  </si>
  <si>
    <t>備　　考</t>
    <rPh sb="0" eb="1">
      <t>ソナエ</t>
    </rPh>
    <rPh sb="3" eb="4">
      <t>コウ</t>
    </rPh>
    <phoneticPr fontId="24"/>
  </si>
  <si>
    <t>合　　計</t>
    <rPh sb="0" eb="1">
      <t>ゴウ</t>
    </rPh>
    <rPh sb="3" eb="4">
      <t>ケイ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</si>
</sst>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charset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" applyNumberForma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5" fillId="24" borderId="0" xfId="44" applyFill="1">
      <alignment vertical="center"/>
    </xf>
    <xf numFmtId="0" fontId="27" fillId="24" borderId="0" xfId="44" applyFont="1" applyFill="1" applyAlignment="1">
      <alignment horizontal="center" vertical="center"/>
    </xf>
    <xf numFmtId="0" fontId="25" fillId="24" borderId="25" xfId="44" applyFill="1" applyBorder="1" applyAlignment="1">
      <alignment horizontal="center" vertical="center"/>
    </xf>
    <xf numFmtId="0" fontId="25" fillId="24" borderId="24" xfId="44" applyFill="1" applyBorder="1" applyAlignment="1">
      <alignment horizontal="center" vertical="center"/>
    </xf>
    <xf numFmtId="0" fontId="25" fillId="24" borderId="26" xfId="44" applyFill="1" applyBorder="1" applyAlignment="1">
      <alignment horizontal="center" vertical="center"/>
    </xf>
    <xf numFmtId="0" fontId="25" fillId="24" borderId="27" xfId="44" applyFill="1" applyBorder="1" applyAlignment="1">
      <alignment vertical="center" shrinkToFit="1"/>
    </xf>
    <xf numFmtId="0" fontId="23" fillId="24" borderId="34" xfId="44" applyFont="1" applyFill="1" applyBorder="1">
      <alignment vertical="center"/>
    </xf>
    <xf numFmtId="0" fontId="25" fillId="24" borderId="38" xfId="44" applyFill="1" applyBorder="1" applyAlignment="1">
      <alignment vertical="center" shrinkToFit="1"/>
    </xf>
    <xf numFmtId="0" fontId="23" fillId="24" borderId="35" xfId="44" applyFont="1" applyFill="1" applyBorder="1">
      <alignment vertical="center"/>
    </xf>
    <xf numFmtId="0" fontId="23" fillId="24" borderId="35" xfId="44" applyFont="1" applyFill="1" applyBorder="1" applyAlignment="1">
      <alignment vertical="center" wrapText="1"/>
    </xf>
    <xf numFmtId="0" fontId="25" fillId="24" borderId="39" xfId="44" applyFill="1" applyBorder="1" applyAlignment="1">
      <alignment vertical="center" shrinkToFit="1"/>
    </xf>
    <xf numFmtId="0" fontId="23" fillId="24" borderId="36" xfId="44" applyFont="1" applyFill="1" applyBorder="1">
      <alignment vertical="center"/>
    </xf>
    <xf numFmtId="0" fontId="25" fillId="24" borderId="31" xfId="44" applyFill="1" applyBorder="1" applyAlignment="1">
      <alignment horizontal="center" vertical="center"/>
    </xf>
    <xf numFmtId="0" fontId="23" fillId="24" borderId="37" xfId="44" applyFont="1" applyFill="1" applyBorder="1">
      <alignment vertical="center"/>
    </xf>
    <xf numFmtId="0" fontId="23" fillId="24" borderId="0" xfId="44" applyFont="1" applyFill="1">
      <alignment vertical="center"/>
    </xf>
    <xf numFmtId="0" fontId="31" fillId="24" borderId="35" xfId="44" applyFont="1" applyFill="1" applyBorder="1" applyAlignment="1">
      <alignment vertical="center" wrapText="1" shrinkToFit="1"/>
    </xf>
    <xf numFmtId="0" fontId="28" fillId="24" borderId="0" xfId="44" applyFont="1" applyFill="1" applyAlignment="1">
      <alignment horizontal="center" vertical="center"/>
    </xf>
    <xf numFmtId="0" fontId="25" fillId="24" borderId="0" xfId="44" applyFill="1" applyBorder="1" applyAlignment="1">
      <alignment horizontal="right" vertical="center"/>
    </xf>
    <xf numFmtId="38" fontId="0" fillId="24" borderId="16" xfId="33" applyFont="1" applyFill="1" applyBorder="1">
      <alignment vertical="center"/>
    </xf>
    <xf numFmtId="38" fontId="0" fillId="24" borderId="16" xfId="33" applyNumberFormat="1" applyFont="1" applyFill="1" applyBorder="1">
      <alignment vertical="center"/>
    </xf>
    <xf numFmtId="0" fontId="23" fillId="24" borderId="41" xfId="44" applyFont="1" applyFill="1" applyBorder="1" applyAlignment="1">
      <alignment horizontal="right" vertical="center"/>
    </xf>
    <xf numFmtId="0" fontId="23" fillId="24" borderId="42" xfId="44" applyFont="1" applyFill="1" applyBorder="1">
      <alignment vertical="center"/>
    </xf>
    <xf numFmtId="0" fontId="30" fillId="24" borderId="0" xfId="44" applyFont="1" applyFill="1" applyAlignment="1">
      <alignment horizontal="center" vertical="center"/>
    </xf>
    <xf numFmtId="0" fontId="30" fillId="24" borderId="0" xfId="44" applyFont="1" applyFill="1" applyAlignment="1">
      <alignment horizontal="center" vertical="center"/>
    </xf>
    <xf numFmtId="0" fontId="25" fillId="24" borderId="15" xfId="44" applyFill="1" applyBorder="1" applyAlignment="1">
      <alignment horizontal="center" vertical="center"/>
    </xf>
    <xf numFmtId="0" fontId="25" fillId="24" borderId="17" xfId="44" applyFill="1" applyBorder="1" applyAlignment="1">
      <alignment vertical="center"/>
    </xf>
    <xf numFmtId="0" fontId="25" fillId="24" borderId="23" xfId="44" applyFill="1" applyBorder="1" applyAlignment="1">
      <alignment vertical="center"/>
    </xf>
    <xf numFmtId="0" fontId="29" fillId="24" borderId="0" xfId="44" applyFont="1" applyFill="1" applyAlignment="1">
      <alignment horizontal="right" vertical="center"/>
    </xf>
    <xf numFmtId="0" fontId="29" fillId="24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5" fillId="24" borderId="15" xfId="44" applyFill="1" applyBorder="1" applyAlignment="1">
      <alignment horizontal="center" vertical="center" wrapText="1"/>
    </xf>
    <xf numFmtId="0" fontId="25" fillId="24" borderId="17" xfId="44" applyFill="1" applyBorder="1" applyAlignment="1">
      <alignment horizontal="center" vertical="center" wrapText="1"/>
    </xf>
    <xf numFmtId="0" fontId="25" fillId="24" borderId="23" xfId="44" applyFill="1" applyBorder="1" applyAlignment="1">
      <alignment horizontal="center" vertical="center" wrapText="1"/>
    </xf>
    <xf numFmtId="0" fontId="25" fillId="24" borderId="40" xfId="44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24" borderId="42" xfId="44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4" borderId="41" xfId="44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6" fillId="24" borderId="22" xfId="33" applyFont="1" applyFill="1" applyBorder="1">
      <alignment vertical="center"/>
    </xf>
    <xf numFmtId="38" fontId="26" fillId="24" borderId="11" xfId="33" applyFont="1" applyFill="1" applyBorder="1">
      <alignment vertical="center"/>
    </xf>
    <xf numFmtId="38" fontId="26" fillId="24" borderId="20" xfId="33" applyFont="1" applyFill="1" applyBorder="1">
      <alignment vertical="center"/>
    </xf>
    <xf numFmtId="38" fontId="26" fillId="24" borderId="32" xfId="33" applyFont="1" applyFill="1" applyBorder="1">
      <alignment vertical="center"/>
    </xf>
    <xf numFmtId="38" fontId="26" fillId="24" borderId="12" xfId="33" applyFont="1" applyFill="1" applyBorder="1">
      <alignment vertical="center"/>
    </xf>
    <xf numFmtId="38" fontId="26" fillId="24" borderId="21" xfId="33" applyFont="1" applyFill="1" applyBorder="1">
      <alignment vertical="center"/>
    </xf>
    <xf numFmtId="38" fontId="26" fillId="24" borderId="12" xfId="33" applyNumberFormat="1" applyFont="1" applyFill="1" applyBorder="1">
      <alignment vertical="center"/>
    </xf>
    <xf numFmtId="38" fontId="26" fillId="24" borderId="21" xfId="33" applyNumberFormat="1" applyFont="1" applyFill="1" applyBorder="1">
      <alignment vertical="center"/>
    </xf>
    <xf numFmtId="38" fontId="26" fillId="24" borderId="18" xfId="33" applyFont="1" applyFill="1" applyBorder="1">
      <alignment vertical="center"/>
    </xf>
    <xf numFmtId="38" fontId="26" fillId="24" borderId="10" xfId="33" applyFont="1" applyFill="1" applyBorder="1">
      <alignment vertical="center"/>
    </xf>
    <xf numFmtId="38" fontId="26" fillId="24" borderId="19" xfId="33" applyFont="1" applyFill="1" applyBorder="1">
      <alignment vertical="center"/>
    </xf>
    <xf numFmtId="38" fontId="26" fillId="24" borderId="28" xfId="33" applyFont="1" applyFill="1" applyBorder="1">
      <alignment vertical="center"/>
    </xf>
    <xf numFmtId="38" fontId="26" fillId="24" borderId="29" xfId="33" applyFont="1" applyFill="1" applyBorder="1">
      <alignment vertical="center"/>
    </xf>
    <xf numFmtId="38" fontId="26" fillId="24" borderId="30" xfId="33" applyNumberFormat="1" applyFont="1" applyFill="1" applyBorder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桁区切り 2" xfId="50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43"/>
    <cellStyle name="標準 2 2" xfId="46"/>
    <cellStyle name="標準 3" xfId="44"/>
    <cellStyle name="標準 4" xfId="45"/>
    <cellStyle name="標準 4 2" xfId="47"/>
    <cellStyle name="標準 5" xfId="48"/>
    <cellStyle name="標準 6" xfId="49"/>
    <cellStyle name="良い" xfId="3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view="pageBreakPreview" zoomScaleNormal="100" workbookViewId="0">
      <pane ySplit="7" topLeftCell="A8" activePane="bottomLeft" state="frozen"/>
      <selection pane="bottomLeft" activeCell="M10" sqref="M10"/>
    </sheetView>
  </sheetViews>
  <sheetFormatPr defaultRowHeight="13.5"/>
  <cols>
    <col min="1" max="1" width="1" style="1" customWidth="1"/>
    <col min="2" max="2" width="22.875" style="1" customWidth="1"/>
    <col min="3" max="8" width="11.25" style="1" customWidth="1"/>
    <col min="9" max="9" width="14.25" style="1" customWidth="1"/>
    <col min="10" max="16384" width="9" style="1"/>
  </cols>
  <sheetData>
    <row r="1" spans="2:9" ht="6" customHeight="1"/>
    <row r="2" spans="2:9" ht="22.5" customHeight="1">
      <c r="B2" s="24" t="s">
        <v>43</v>
      </c>
      <c r="C2" s="30"/>
      <c r="D2" s="30"/>
      <c r="E2" s="30"/>
      <c r="F2" s="30"/>
      <c r="G2" s="30"/>
      <c r="H2" s="30"/>
      <c r="I2" s="23"/>
    </row>
    <row r="3" spans="2:9" ht="22.5" customHeight="1">
      <c r="B3" s="2"/>
      <c r="C3" s="2"/>
      <c r="D3" s="2"/>
      <c r="E3" s="2"/>
      <c r="F3" s="2"/>
      <c r="G3" s="28"/>
      <c r="H3" s="29"/>
      <c r="I3" s="29"/>
    </row>
    <row r="4" spans="2:9" ht="22.5" customHeight="1" thickBot="1">
      <c r="B4" s="17"/>
      <c r="I4" s="18" t="s">
        <v>5</v>
      </c>
    </row>
    <row r="5" spans="2:9" ht="15.75" customHeight="1">
      <c r="B5" s="25" t="s">
        <v>40</v>
      </c>
      <c r="C5" s="34" t="s">
        <v>3</v>
      </c>
      <c r="D5" s="35"/>
      <c r="E5" s="38" t="s">
        <v>6</v>
      </c>
      <c r="F5" s="39"/>
      <c r="G5" s="42" t="s">
        <v>7</v>
      </c>
      <c r="H5" s="43"/>
      <c r="I5" s="31" t="s">
        <v>44</v>
      </c>
    </row>
    <row r="6" spans="2:9" ht="21" customHeight="1">
      <c r="B6" s="26"/>
      <c r="C6" s="36"/>
      <c r="D6" s="37"/>
      <c r="E6" s="40"/>
      <c r="F6" s="41"/>
      <c r="G6" s="37"/>
      <c r="H6" s="44"/>
      <c r="I6" s="32"/>
    </row>
    <row r="7" spans="2:9" ht="21" customHeight="1" thickBot="1">
      <c r="B7" s="27"/>
      <c r="C7" s="4" t="s">
        <v>0</v>
      </c>
      <c r="D7" s="3" t="s">
        <v>4</v>
      </c>
      <c r="E7" s="3" t="s">
        <v>0</v>
      </c>
      <c r="F7" s="3" t="s">
        <v>4</v>
      </c>
      <c r="G7" s="3" t="s">
        <v>0</v>
      </c>
      <c r="H7" s="5" t="s">
        <v>4</v>
      </c>
      <c r="I7" s="33"/>
    </row>
    <row r="8" spans="2:9" ht="27" customHeight="1">
      <c r="B8" s="6" t="s">
        <v>8</v>
      </c>
      <c r="C8" s="45">
        <v>8</v>
      </c>
      <c r="D8" s="46">
        <v>725.4</v>
      </c>
      <c r="E8" s="46">
        <v>6</v>
      </c>
      <c r="F8" s="46">
        <v>178</v>
      </c>
      <c r="G8" s="46">
        <f t="shared" ref="G8:H39" si="0">C8+E8</f>
        <v>14</v>
      </c>
      <c r="H8" s="47">
        <f t="shared" si="0"/>
        <v>903.4</v>
      </c>
      <c r="I8" s="7"/>
    </row>
    <row r="9" spans="2:9" ht="27" customHeight="1">
      <c r="B9" s="8" t="s">
        <v>1</v>
      </c>
      <c r="C9" s="48">
        <v>1</v>
      </c>
      <c r="D9" s="49">
        <v>10</v>
      </c>
      <c r="E9" s="49">
        <v>4</v>
      </c>
      <c r="F9" s="49">
        <v>503.1</v>
      </c>
      <c r="G9" s="49">
        <f t="shared" si="0"/>
        <v>5</v>
      </c>
      <c r="H9" s="50">
        <f t="shared" si="0"/>
        <v>513.1</v>
      </c>
      <c r="I9" s="9"/>
    </row>
    <row r="10" spans="2:9" ht="27" customHeight="1">
      <c r="B10" s="8" t="s">
        <v>9</v>
      </c>
      <c r="C10" s="48">
        <v>10</v>
      </c>
      <c r="D10" s="51">
        <v>448.4</v>
      </c>
      <c r="E10" s="49">
        <v>9</v>
      </c>
      <c r="F10" s="49">
        <v>394</v>
      </c>
      <c r="G10" s="49">
        <f t="shared" si="0"/>
        <v>19</v>
      </c>
      <c r="H10" s="52">
        <f t="shared" si="0"/>
        <v>842.4</v>
      </c>
      <c r="I10" s="9"/>
    </row>
    <row r="11" spans="2:9" ht="27" customHeight="1">
      <c r="B11" s="8" t="s">
        <v>10</v>
      </c>
      <c r="C11" s="48">
        <v>25</v>
      </c>
      <c r="D11" s="49">
        <v>29056</v>
      </c>
      <c r="E11" s="49">
        <v>79</v>
      </c>
      <c r="F11" s="49">
        <v>42108.4</v>
      </c>
      <c r="G11" s="49">
        <f t="shared" si="0"/>
        <v>104</v>
      </c>
      <c r="H11" s="50">
        <f t="shared" si="0"/>
        <v>71164.399999999994</v>
      </c>
      <c r="I11" s="9"/>
    </row>
    <row r="12" spans="2:9" ht="27" customHeight="1">
      <c r="B12" s="8" t="s">
        <v>11</v>
      </c>
      <c r="C12" s="48">
        <v>3</v>
      </c>
      <c r="D12" s="49">
        <v>53</v>
      </c>
      <c r="E12" s="49">
        <v>3</v>
      </c>
      <c r="F12" s="49">
        <v>1005</v>
      </c>
      <c r="G12" s="49">
        <f t="shared" si="0"/>
        <v>6</v>
      </c>
      <c r="H12" s="50">
        <f t="shared" si="0"/>
        <v>1058</v>
      </c>
      <c r="I12" s="9"/>
    </row>
    <row r="13" spans="2:9" ht="27" customHeight="1">
      <c r="B13" s="8" t="s">
        <v>12</v>
      </c>
      <c r="C13" s="48">
        <v>4</v>
      </c>
      <c r="D13" s="49">
        <v>297</v>
      </c>
      <c r="E13" s="49">
        <v>0</v>
      </c>
      <c r="F13" s="49">
        <v>0</v>
      </c>
      <c r="G13" s="49">
        <f t="shared" si="0"/>
        <v>4</v>
      </c>
      <c r="H13" s="50">
        <f t="shared" si="0"/>
        <v>297</v>
      </c>
      <c r="I13" s="9"/>
    </row>
    <row r="14" spans="2:9" ht="27" customHeight="1">
      <c r="B14" s="8" t="s">
        <v>13</v>
      </c>
      <c r="C14" s="48">
        <v>1</v>
      </c>
      <c r="D14" s="49">
        <v>436</v>
      </c>
      <c r="E14" s="49"/>
      <c r="F14" s="49"/>
      <c r="G14" s="49">
        <f t="shared" si="0"/>
        <v>1</v>
      </c>
      <c r="H14" s="50">
        <f t="shared" si="0"/>
        <v>436</v>
      </c>
      <c r="I14" s="9"/>
    </row>
    <row r="15" spans="2:9" ht="27" customHeight="1">
      <c r="B15" s="8" t="s">
        <v>14</v>
      </c>
      <c r="C15" s="48">
        <v>0</v>
      </c>
      <c r="D15" s="49">
        <v>0</v>
      </c>
      <c r="E15" s="49">
        <v>1</v>
      </c>
      <c r="F15" s="49">
        <v>113</v>
      </c>
      <c r="G15" s="49">
        <f t="shared" si="0"/>
        <v>1</v>
      </c>
      <c r="H15" s="50">
        <f t="shared" si="0"/>
        <v>113</v>
      </c>
      <c r="I15" s="10"/>
    </row>
    <row r="16" spans="2:9" ht="27" customHeight="1">
      <c r="B16" s="8" t="s">
        <v>15</v>
      </c>
      <c r="C16" s="48">
        <v>3</v>
      </c>
      <c r="D16" s="49">
        <v>15</v>
      </c>
      <c r="E16" s="49">
        <v>9</v>
      </c>
      <c r="F16" s="49">
        <v>4767</v>
      </c>
      <c r="G16" s="49">
        <f t="shared" si="0"/>
        <v>12</v>
      </c>
      <c r="H16" s="50">
        <f t="shared" si="0"/>
        <v>4782</v>
      </c>
      <c r="I16" s="9"/>
    </row>
    <row r="17" spans="2:9" ht="27" customHeight="1">
      <c r="B17" s="8" t="s">
        <v>16</v>
      </c>
      <c r="C17" s="48">
        <v>1</v>
      </c>
      <c r="D17" s="49">
        <v>20</v>
      </c>
      <c r="E17" s="49">
        <v>1</v>
      </c>
      <c r="F17" s="49">
        <v>65</v>
      </c>
      <c r="G17" s="49">
        <f t="shared" si="0"/>
        <v>2</v>
      </c>
      <c r="H17" s="50">
        <f t="shared" si="0"/>
        <v>85</v>
      </c>
      <c r="I17" s="9"/>
    </row>
    <row r="18" spans="2:9" ht="27" customHeight="1">
      <c r="B18" s="8" t="s">
        <v>17</v>
      </c>
      <c r="C18" s="48">
        <v>3</v>
      </c>
      <c r="D18" s="49">
        <v>229</v>
      </c>
      <c r="E18" s="49">
        <v>0</v>
      </c>
      <c r="F18" s="49">
        <v>0</v>
      </c>
      <c r="G18" s="49">
        <f t="shared" si="0"/>
        <v>3</v>
      </c>
      <c r="H18" s="50">
        <f t="shared" si="0"/>
        <v>229</v>
      </c>
      <c r="I18" s="9"/>
    </row>
    <row r="19" spans="2:9" ht="27" customHeight="1">
      <c r="B19" s="8" t="s">
        <v>18</v>
      </c>
      <c r="C19" s="48">
        <v>2</v>
      </c>
      <c r="D19" s="49">
        <v>115</v>
      </c>
      <c r="E19" s="49">
        <v>0</v>
      </c>
      <c r="F19" s="49">
        <v>0</v>
      </c>
      <c r="G19" s="49">
        <f t="shared" si="0"/>
        <v>2</v>
      </c>
      <c r="H19" s="50">
        <f t="shared" si="0"/>
        <v>115</v>
      </c>
      <c r="I19" s="9"/>
    </row>
    <row r="20" spans="2:9" ht="27" customHeight="1">
      <c r="B20" s="8" t="s">
        <v>19</v>
      </c>
      <c r="C20" s="48">
        <v>0</v>
      </c>
      <c r="D20" s="49">
        <v>0</v>
      </c>
      <c r="E20" s="49">
        <v>0</v>
      </c>
      <c r="F20" s="49">
        <v>0</v>
      </c>
      <c r="G20" s="49">
        <f t="shared" si="0"/>
        <v>0</v>
      </c>
      <c r="H20" s="50">
        <f t="shared" si="0"/>
        <v>0</v>
      </c>
      <c r="I20" s="10"/>
    </row>
    <row r="21" spans="2:9" ht="27" customHeight="1">
      <c r="B21" s="8" t="s">
        <v>20</v>
      </c>
      <c r="C21" s="48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50">
        <f t="shared" si="0"/>
        <v>0</v>
      </c>
      <c r="I21" s="10"/>
    </row>
    <row r="22" spans="2:9" ht="27" customHeight="1">
      <c r="B22" s="8" t="s">
        <v>21</v>
      </c>
      <c r="C22" s="48">
        <v>0</v>
      </c>
      <c r="D22" s="49">
        <v>0</v>
      </c>
      <c r="E22" s="49">
        <v>0</v>
      </c>
      <c r="F22" s="49">
        <v>0</v>
      </c>
      <c r="G22" s="49">
        <f t="shared" si="0"/>
        <v>0</v>
      </c>
      <c r="H22" s="50">
        <f t="shared" si="0"/>
        <v>0</v>
      </c>
      <c r="I22" s="16"/>
    </row>
    <row r="23" spans="2:9" ht="27" customHeight="1">
      <c r="B23" s="8" t="s">
        <v>2</v>
      </c>
      <c r="C23" s="48">
        <v>11</v>
      </c>
      <c r="D23" s="51">
        <v>291.8</v>
      </c>
      <c r="E23" s="49">
        <v>148</v>
      </c>
      <c r="F23" s="51">
        <v>13492.3</v>
      </c>
      <c r="G23" s="49">
        <f>C23+E23</f>
        <v>159</v>
      </c>
      <c r="H23" s="52">
        <f>D23+F23</f>
        <v>13784.099999999999</v>
      </c>
      <c r="I23" s="9"/>
    </row>
    <row r="24" spans="2:9" ht="27" customHeight="1">
      <c r="B24" s="8" t="s">
        <v>22</v>
      </c>
      <c r="C24" s="48">
        <v>3</v>
      </c>
      <c r="D24" s="51">
        <v>3656</v>
      </c>
      <c r="E24" s="49">
        <v>167</v>
      </c>
      <c r="F24" s="51">
        <v>1303</v>
      </c>
      <c r="G24" s="49">
        <f>C24+E24</f>
        <v>170</v>
      </c>
      <c r="H24" s="52">
        <f>D24+F24</f>
        <v>4959</v>
      </c>
      <c r="I24" s="9"/>
    </row>
    <row r="25" spans="2:9" ht="27" customHeight="1">
      <c r="B25" s="8" t="s">
        <v>23</v>
      </c>
      <c r="C25" s="48">
        <v>6</v>
      </c>
      <c r="D25" s="49">
        <v>261</v>
      </c>
      <c r="E25" s="49">
        <v>8</v>
      </c>
      <c r="F25" s="49">
        <v>846</v>
      </c>
      <c r="G25" s="49">
        <f t="shared" si="0"/>
        <v>14</v>
      </c>
      <c r="H25" s="50">
        <f t="shared" si="0"/>
        <v>1107</v>
      </c>
      <c r="I25" s="9"/>
    </row>
    <row r="26" spans="2:9" ht="27" customHeight="1">
      <c r="B26" s="8" t="s">
        <v>24</v>
      </c>
      <c r="C26" s="48">
        <v>1</v>
      </c>
      <c r="D26" s="49">
        <v>1</v>
      </c>
      <c r="E26" s="49">
        <v>11</v>
      </c>
      <c r="F26" s="49">
        <v>1177</v>
      </c>
      <c r="G26" s="49">
        <f t="shared" si="0"/>
        <v>12</v>
      </c>
      <c r="H26" s="50">
        <f t="shared" si="0"/>
        <v>1178</v>
      </c>
      <c r="I26" s="9"/>
    </row>
    <row r="27" spans="2:9" ht="27" customHeight="1">
      <c r="B27" s="8" t="s">
        <v>25</v>
      </c>
      <c r="C27" s="48">
        <v>0</v>
      </c>
      <c r="D27" s="49">
        <v>0</v>
      </c>
      <c r="E27" s="49">
        <v>8</v>
      </c>
      <c r="F27" s="51">
        <v>453</v>
      </c>
      <c r="G27" s="49">
        <f t="shared" si="0"/>
        <v>8</v>
      </c>
      <c r="H27" s="52">
        <f t="shared" si="0"/>
        <v>453</v>
      </c>
      <c r="I27" s="9"/>
    </row>
    <row r="28" spans="2:9" ht="27" customHeight="1">
      <c r="B28" s="8" t="s">
        <v>26</v>
      </c>
      <c r="C28" s="48">
        <v>1</v>
      </c>
      <c r="D28" s="49">
        <v>26</v>
      </c>
      <c r="E28" s="49">
        <v>5</v>
      </c>
      <c r="F28" s="49">
        <v>115.8</v>
      </c>
      <c r="G28" s="49">
        <f t="shared" si="0"/>
        <v>6</v>
      </c>
      <c r="H28" s="50">
        <f t="shared" si="0"/>
        <v>141.80000000000001</v>
      </c>
      <c r="I28" s="9"/>
    </row>
    <row r="29" spans="2:9" ht="27" customHeight="1">
      <c r="B29" s="8" t="s">
        <v>27</v>
      </c>
      <c r="C29" s="48">
        <v>1</v>
      </c>
      <c r="D29" s="49">
        <v>20</v>
      </c>
      <c r="E29" s="49">
        <v>2</v>
      </c>
      <c r="F29" s="49">
        <v>26</v>
      </c>
      <c r="G29" s="49">
        <f t="shared" si="0"/>
        <v>3</v>
      </c>
      <c r="H29" s="50">
        <f t="shared" si="0"/>
        <v>46</v>
      </c>
      <c r="I29" s="9"/>
    </row>
    <row r="30" spans="2:9" ht="27" customHeight="1">
      <c r="B30" s="8" t="s">
        <v>28</v>
      </c>
      <c r="C30" s="48">
        <v>2</v>
      </c>
      <c r="D30" s="49">
        <v>47</v>
      </c>
      <c r="E30" s="49">
        <v>0</v>
      </c>
      <c r="F30" s="49">
        <v>0</v>
      </c>
      <c r="G30" s="49">
        <f t="shared" si="0"/>
        <v>2</v>
      </c>
      <c r="H30" s="50">
        <f t="shared" si="0"/>
        <v>47</v>
      </c>
      <c r="I30" s="9"/>
    </row>
    <row r="31" spans="2:9" ht="27" customHeight="1">
      <c r="B31" s="8" t="s">
        <v>29</v>
      </c>
      <c r="C31" s="48">
        <v>1</v>
      </c>
      <c r="D31" s="49">
        <v>48</v>
      </c>
      <c r="E31" s="49">
        <v>0</v>
      </c>
      <c r="F31" s="49">
        <v>0</v>
      </c>
      <c r="G31" s="49">
        <f t="shared" si="0"/>
        <v>1</v>
      </c>
      <c r="H31" s="50">
        <f t="shared" si="0"/>
        <v>48</v>
      </c>
      <c r="I31" s="9"/>
    </row>
    <row r="32" spans="2:9" ht="27" customHeight="1">
      <c r="B32" s="8" t="s">
        <v>30</v>
      </c>
      <c r="C32" s="48">
        <v>1</v>
      </c>
      <c r="D32" s="49">
        <v>35</v>
      </c>
      <c r="E32" s="49">
        <v>9</v>
      </c>
      <c r="F32" s="49">
        <v>849</v>
      </c>
      <c r="G32" s="49">
        <f t="shared" si="0"/>
        <v>10</v>
      </c>
      <c r="H32" s="50">
        <f t="shared" si="0"/>
        <v>884</v>
      </c>
      <c r="I32" s="9"/>
    </row>
    <row r="33" spans="2:9" ht="27" customHeight="1">
      <c r="B33" s="8" t="s">
        <v>31</v>
      </c>
      <c r="C33" s="48">
        <v>3</v>
      </c>
      <c r="D33" s="49">
        <v>112</v>
      </c>
      <c r="E33" s="49">
        <v>1</v>
      </c>
      <c r="F33" s="49">
        <v>26</v>
      </c>
      <c r="G33" s="49">
        <f t="shared" si="0"/>
        <v>4</v>
      </c>
      <c r="H33" s="50">
        <f t="shared" si="0"/>
        <v>138</v>
      </c>
      <c r="I33" s="9"/>
    </row>
    <row r="34" spans="2:9" ht="27" customHeight="1">
      <c r="B34" s="8" t="s">
        <v>32</v>
      </c>
      <c r="C34" s="48">
        <v>5</v>
      </c>
      <c r="D34" s="49">
        <v>410</v>
      </c>
      <c r="E34" s="49">
        <v>0</v>
      </c>
      <c r="F34" s="49">
        <v>0</v>
      </c>
      <c r="G34" s="49">
        <f t="shared" si="0"/>
        <v>5</v>
      </c>
      <c r="H34" s="50">
        <f t="shared" si="0"/>
        <v>410</v>
      </c>
      <c r="I34" s="9"/>
    </row>
    <row r="35" spans="2:9" ht="27" customHeight="1">
      <c r="B35" s="8" t="s">
        <v>33</v>
      </c>
      <c r="C35" s="48">
        <v>0</v>
      </c>
      <c r="D35" s="49">
        <v>0</v>
      </c>
      <c r="E35" s="49">
        <v>3</v>
      </c>
      <c r="F35" s="49">
        <v>471</v>
      </c>
      <c r="G35" s="49">
        <f t="shared" si="0"/>
        <v>3</v>
      </c>
      <c r="H35" s="50">
        <f t="shared" si="0"/>
        <v>471</v>
      </c>
      <c r="I35" s="9"/>
    </row>
    <row r="36" spans="2:9" ht="27" customHeight="1">
      <c r="B36" s="8" t="s">
        <v>34</v>
      </c>
      <c r="C36" s="48">
        <v>2</v>
      </c>
      <c r="D36" s="49">
        <v>251</v>
      </c>
      <c r="E36" s="49">
        <v>1</v>
      </c>
      <c r="F36" s="49">
        <v>917</v>
      </c>
      <c r="G36" s="49">
        <f t="shared" si="0"/>
        <v>3</v>
      </c>
      <c r="H36" s="50">
        <f t="shared" si="0"/>
        <v>1168</v>
      </c>
      <c r="I36" s="9"/>
    </row>
    <row r="37" spans="2:9" ht="27" customHeight="1">
      <c r="B37" s="11" t="s">
        <v>35</v>
      </c>
      <c r="C37" s="53">
        <v>2</v>
      </c>
      <c r="D37" s="54">
        <v>65</v>
      </c>
      <c r="E37" s="54">
        <v>3</v>
      </c>
      <c r="F37" s="54">
        <v>100</v>
      </c>
      <c r="G37" s="49">
        <f t="shared" si="0"/>
        <v>5</v>
      </c>
      <c r="H37" s="50">
        <f t="shared" si="0"/>
        <v>165</v>
      </c>
      <c r="I37" s="12"/>
    </row>
    <row r="38" spans="2:9" ht="27" customHeight="1" thickBot="1">
      <c r="B38" s="11" t="s">
        <v>36</v>
      </c>
      <c r="C38" s="53">
        <v>2</v>
      </c>
      <c r="D38" s="54">
        <v>247</v>
      </c>
      <c r="E38" s="54">
        <v>1</v>
      </c>
      <c r="F38" s="54">
        <v>50</v>
      </c>
      <c r="G38" s="49">
        <f t="shared" si="0"/>
        <v>3</v>
      </c>
      <c r="H38" s="55">
        <f t="shared" si="0"/>
        <v>297</v>
      </c>
      <c r="I38" s="12"/>
    </row>
    <row r="39" spans="2:9" ht="27" customHeight="1" thickBot="1">
      <c r="B39" s="13" t="s">
        <v>45</v>
      </c>
      <c r="C39" s="56">
        <f>SUM(C8:C38)</f>
        <v>102</v>
      </c>
      <c r="D39" s="57">
        <f>SUM(D8:D38)</f>
        <v>36875.599999999999</v>
      </c>
      <c r="E39" s="57">
        <f>SUM(E8:E38)</f>
        <v>479</v>
      </c>
      <c r="F39" s="57">
        <f>SUM(F8:F38)</f>
        <v>68959.600000000006</v>
      </c>
      <c r="G39" s="57">
        <f t="shared" si="0"/>
        <v>581</v>
      </c>
      <c r="H39" s="58">
        <f t="shared" si="0"/>
        <v>105835.20000000001</v>
      </c>
      <c r="I39" s="14"/>
    </row>
    <row r="40" spans="2:9" ht="27" customHeight="1">
      <c r="B40" s="21" t="s">
        <v>42</v>
      </c>
      <c r="C40" s="19">
        <v>40</v>
      </c>
      <c r="D40" s="19">
        <v>9364.7999999999993</v>
      </c>
      <c r="E40" s="19">
        <v>136</v>
      </c>
      <c r="F40" s="19">
        <v>22993.7</v>
      </c>
      <c r="G40" s="19">
        <f t="shared" ref="G40:H40" si="1">C40+E40</f>
        <v>176</v>
      </c>
      <c r="H40" s="20">
        <f t="shared" si="1"/>
        <v>32358.5</v>
      </c>
      <c r="I40" s="22"/>
    </row>
    <row r="41" spans="2:9" ht="13.5" customHeight="1">
      <c r="B41" s="15" t="s">
        <v>37</v>
      </c>
    </row>
    <row r="42" spans="2:9" ht="13.5" customHeight="1">
      <c r="B42" s="15" t="s">
        <v>38</v>
      </c>
    </row>
    <row r="43" spans="2:9" ht="13.5" customHeight="1">
      <c r="B43" s="15" t="s">
        <v>41</v>
      </c>
    </row>
    <row r="44" spans="2:9" ht="13.5" customHeight="1">
      <c r="B44" s="15" t="s">
        <v>39</v>
      </c>
    </row>
    <row r="45" spans="2:9" ht="21.95" customHeight="1"/>
  </sheetData>
  <mergeCells count="7">
    <mergeCell ref="B2:H2"/>
    <mergeCell ref="G3:I3"/>
    <mergeCell ref="B5:B7"/>
    <mergeCell ref="I5:I7"/>
    <mergeCell ref="C5:D6"/>
    <mergeCell ref="E5:F6"/>
    <mergeCell ref="G5:H6"/>
  </mergeCells>
  <phoneticPr fontId="24"/>
  <printOptions horizontalCentered="1"/>
  <pageMargins left="0.74803149606299213" right="0.35433070866141736" top="0.43307086614173229" bottom="0.43307086614173229" header="0.35433070866141736" footer="0.27559055118110237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公表様式２</vt:lpstr>
      <vt:lpstr>公表様式２!Print_Area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055504</dc:creator>
  <cp:lastModifiedBy>FJ-USER</cp:lastModifiedBy>
  <cp:lastPrinted>2014-06-03T03:54:06Z</cp:lastPrinted>
  <dcterms:created xsi:type="dcterms:W3CDTF">2008-10-27T07:25:57Z</dcterms:created>
  <dcterms:modified xsi:type="dcterms:W3CDTF">2014-06-24T02:29:13Z</dcterms:modified>
</cp:coreProperties>
</file>