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/>
  </bookViews>
  <sheets>
    <sheet name="1-3表" sheetId="1" r:id="rId1"/>
  </sheets>
  <definedNames>
    <definedName name="_xlnm._FilterDatabase" localSheetId="0" hidden="1">'1-3表'!#REF!</definedName>
    <definedName name="_xlnm.Print_Area" localSheetId="0">'1-3表'!$A$1:$AJ$244</definedName>
    <definedName name="_xlnm.Print_Titles" localSheetId="0">'1-3表'!$3:$5</definedName>
  </definedNames>
  <calcPr calcId="162913"/>
</workbook>
</file>

<file path=xl/calcChain.xml><?xml version="1.0" encoding="utf-8"?>
<calcChain xmlns="http://schemas.openxmlformats.org/spreadsheetml/2006/main">
  <c r="AJ9" i="1" l="1"/>
  <c r="AJ8" i="1"/>
  <c r="AI9" i="1"/>
  <c r="AH9" i="1"/>
  <c r="AG9" i="1"/>
  <c r="AF9" i="1"/>
  <c r="AE9" i="1"/>
  <c r="AD9" i="1"/>
  <c r="AC9" i="1"/>
  <c r="AB9" i="1"/>
  <c r="AA9" i="1"/>
  <c r="AI8" i="1"/>
  <c r="AH8" i="1"/>
  <c r="AG8" i="1"/>
  <c r="AF8" i="1"/>
  <c r="AE8" i="1"/>
  <c r="AD8" i="1"/>
  <c r="AC8" i="1"/>
  <c r="AB8" i="1"/>
  <c r="AA8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E8" i="1"/>
  <c r="F9" i="1"/>
  <c r="E9" i="1"/>
  <c r="F8" i="1"/>
  <c r="D9" i="1"/>
  <c r="D8" i="1"/>
  <c r="AJ6" i="1" l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</calcChain>
</file>

<file path=xl/sharedStrings.xml><?xml version="1.0" encoding="utf-8"?>
<sst xmlns="http://schemas.openxmlformats.org/spreadsheetml/2006/main" count="277" uniqueCount="230">
  <si>
    <t>地域</t>
    <rPh sb="0" eb="2">
      <t>チイキ</t>
    </rPh>
    <phoneticPr fontId="3"/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</si>
  <si>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</si>
  <si>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</si>
  <si>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</si>
  <si>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</si>
  <si>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</si>
  <si>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</si>
  <si>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</si>
  <si>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</si>
  <si>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</si>
  <si>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</si>
  <si>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渡島総合振興局計</t>
    <rPh sb="0" eb="2">
      <t>オシマ</t>
    </rPh>
    <rPh sb="7" eb="8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</si>
  <si>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</si>
  <si>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</si>
  <si>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</si>
  <si>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</si>
  <si>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胆振総合振興局計</t>
    <rPh sb="0" eb="2">
      <t>イブリ</t>
    </rPh>
    <rPh sb="7" eb="8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</si>
  <si>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</si>
  <si>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</si>
  <si>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</si>
  <si>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檜山振興局計</t>
    <rPh sb="0" eb="2">
      <t>ヒヤマ</t>
    </rPh>
    <rPh sb="5" eb="6">
      <t>ケイ</t>
    </rPh>
    <phoneticPr fontId="3"/>
  </si>
  <si>
    <t>留萌振興局計</t>
    <rPh sb="0" eb="2">
      <t>ルモイ</t>
    </rPh>
    <rPh sb="5" eb="6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</si>
  <si>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</si>
  <si>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</si>
  <si>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根室振興局計</t>
    <rPh sb="0" eb="2">
      <t>ネムロ</t>
    </rPh>
    <rPh sb="5" eb="6">
      <t>ケイ</t>
    </rPh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</si>
  <si>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</si>
  <si>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</si>
  <si>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</si>
  <si>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</si>
  <si>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</si>
  <si>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</si>
  <si>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</si>
  <si>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</si>
  <si>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</si>
  <si>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</si>
  <si>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</si>
  <si>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</si>
  <si>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</si>
  <si>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</si>
  <si>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</si>
  <si>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</si>
  <si>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</si>
  <si>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</si>
  <si>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</si>
  <si>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</si>
  <si>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</si>
  <si>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</si>
  <si>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</si>
  <si>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</si>
  <si>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</si>
  <si>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</si>
  <si>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</si>
  <si>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</si>
  <si>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</si>
  <si>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</si>
  <si>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</si>
  <si>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</si>
  <si>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</si>
  <si>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</si>
  <si>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</si>
  <si>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</si>
  <si>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</si>
  <si>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</si>
  <si>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</si>
  <si>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</si>
  <si>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</si>
  <si>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</si>
  <si>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</si>
  <si>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</si>
  <si>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</si>
  <si>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</si>
  <si>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</si>
  <si>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</si>
  <si>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</si>
  <si>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</si>
  <si>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</si>
  <si>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</si>
  <si>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</si>
  <si>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</si>
  <si>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</si>
  <si>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</si>
  <si>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</si>
  <si>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</si>
  <si>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</si>
  <si>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</si>
  <si>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</si>
  <si>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</si>
  <si>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</si>
  <si>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</si>
  <si>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</si>
  <si>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</si>
  <si>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</si>
  <si>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</si>
  <si>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</si>
  <si>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</si>
  <si>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</si>
  <si>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</si>
  <si>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</si>
  <si>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</si>
  <si>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</si>
  <si>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</si>
  <si>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</si>
  <si>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</si>
  <si>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</si>
  <si>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</si>
  <si>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</si>
  <si>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</si>
  <si>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</si>
  <si>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</si>
  <si>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</si>
  <si>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</si>
  <si>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</si>
  <si>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</si>
  <si>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</si>
  <si>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</si>
  <si>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</si>
  <si>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</si>
  <si>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</si>
  <si>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</si>
  <si>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</si>
  <si>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</si>
  <si>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</si>
  <si>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</si>
  <si>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幌加内町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</si>
  <si>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</si>
  <si>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</si>
  <si>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</si>
  <si>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</si>
  <si>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</si>
  <si>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</si>
  <si>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</si>
  <si>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</si>
  <si>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</si>
  <si>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</si>
  <si>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</si>
  <si>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</si>
  <si>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</si>
  <si>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</si>
  <si>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</si>
  <si>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</si>
  <si>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</si>
  <si>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</si>
  <si>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</si>
  <si>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</si>
  <si>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</si>
  <si>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</si>
  <si>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</si>
  <si>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</si>
  <si>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</si>
  <si>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</si>
  <si>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</si>
  <si>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幌延町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</si>
  <si>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</si>
  <si>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</si>
  <si>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</si>
  <si>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</si>
  <si>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</si>
  <si>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</si>
  <si>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</si>
  <si>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</si>
  <si>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</si>
  <si>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</si>
  <si>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</si>
  <si>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</si>
  <si>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</si>
  <si>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</si>
  <si>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</si>
  <si>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</si>
  <si>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</si>
  <si>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</si>
  <si>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</si>
  <si>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</si>
  <si>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</si>
  <si>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</si>
  <si>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</si>
  <si>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</si>
  <si>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</si>
  <si>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</si>
  <si>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</si>
  <si>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</si>
  <si>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</si>
  <si>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</si>
  <si>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</si>
  <si>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</si>
  <si>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</si>
  <si>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</si>
  <si>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</si>
  <si>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</si>
  <si>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</si>
  <si>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</si>
  <si>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</si>
  <si>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</si>
  <si>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</si>
  <si>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</si>
  <si>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</si>
  <si>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</si>
  <si>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</si>
  <si>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</si>
  <si>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</si>
  <si>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</si>
  <si>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</si>
  <si>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</si>
  <si>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</si>
  <si>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</si>
  <si>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</si>
  <si>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</si>
  <si>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</si>
  <si>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</si>
  <si>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</si>
  <si>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計</t>
    <rPh sb="0" eb="1">
      <t>ケイ</t>
    </rPh>
    <phoneticPr fontId="3"/>
  </si>
  <si>
    <t>園長</t>
    <rPh sb="0" eb="2">
      <t>エンチョウ</t>
    </rPh>
    <phoneticPr fontId="3"/>
  </si>
  <si>
    <t>副園長</t>
    <rPh sb="0" eb="3">
      <t>フクエンチョウ</t>
    </rPh>
    <phoneticPr fontId="3"/>
  </si>
  <si>
    <t>教頭</t>
    <rPh sb="0" eb="2">
      <t>キョウトウ</t>
    </rPh>
    <phoneticPr fontId="3"/>
  </si>
  <si>
    <t>主幹教諭</t>
    <rPh sb="0" eb="2">
      <t>シュカン</t>
    </rPh>
    <rPh sb="2" eb="4">
      <t>キョウユ</t>
    </rPh>
    <phoneticPr fontId="3"/>
  </si>
  <si>
    <t>指導教諭</t>
    <rPh sb="0" eb="2">
      <t>シドウ</t>
    </rPh>
    <rPh sb="2" eb="4">
      <t>キョウユ</t>
    </rPh>
    <phoneticPr fontId="3"/>
  </si>
  <si>
    <t>教諭</t>
    <rPh sb="0" eb="2">
      <t>キョウユ</t>
    </rPh>
    <phoneticPr fontId="3"/>
  </si>
  <si>
    <t>助教諭</t>
    <rPh sb="0" eb="3">
      <t>ジョキョウユ</t>
    </rPh>
    <phoneticPr fontId="3"/>
  </si>
  <si>
    <t>養護教諭</t>
    <rPh sb="0" eb="2">
      <t>ヨウゴ</t>
    </rPh>
    <rPh sb="2" eb="4">
      <t>キョウユ</t>
    </rPh>
    <phoneticPr fontId="3"/>
  </si>
  <si>
    <t>栄養教諭</t>
    <rPh sb="0" eb="2">
      <t>エイヨウ</t>
    </rPh>
    <rPh sb="2" eb="4">
      <t>キョウユ</t>
    </rPh>
    <phoneticPr fontId="3"/>
  </si>
  <si>
    <t>講師</t>
    <rPh sb="0" eb="2">
      <t>コウシ</t>
    </rPh>
    <phoneticPr fontId="3"/>
  </si>
  <si>
    <t>教員数（兼務者）</t>
    <rPh sb="0" eb="2">
      <t>キョウイン</t>
    </rPh>
    <rPh sb="2" eb="3">
      <t>スウ</t>
    </rPh>
    <rPh sb="4" eb="6">
      <t>ケンム</t>
    </rPh>
    <rPh sb="6" eb="7">
      <t>シャ</t>
    </rPh>
    <phoneticPr fontId="3"/>
  </si>
  <si>
    <t>教育補助員</t>
    <rPh sb="0" eb="2">
      <t>キョウイク</t>
    </rPh>
    <rPh sb="2" eb="5">
      <t>ホジョイン</t>
    </rPh>
    <phoneticPr fontId="3"/>
  </si>
  <si>
    <t>職員数（本務者）</t>
    <rPh sb="0" eb="3">
      <t>ショクインスウ</t>
    </rPh>
    <rPh sb="4" eb="6">
      <t>ホンム</t>
    </rPh>
    <rPh sb="6" eb="7">
      <t>シャ</t>
    </rPh>
    <phoneticPr fontId="3"/>
  </si>
  <si>
    <t>本務者</t>
    <rPh sb="0" eb="2">
      <t>ホンム</t>
    </rPh>
    <rPh sb="2" eb="3">
      <t>シャ</t>
    </rPh>
    <phoneticPr fontId="3"/>
  </si>
  <si>
    <t>兼務者</t>
    <rPh sb="0" eb="2">
      <t>ケンム</t>
    </rPh>
    <rPh sb="2" eb="3">
      <t>シャ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</si>
  <si>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</si>
  <si>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</si>
  <si>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教員数(本務者）</t>
    <rPh sb="0" eb="2">
      <t>キョウイン</t>
    </rPh>
    <rPh sb="2" eb="3">
      <t>スウ</t>
    </rPh>
    <rPh sb="4" eb="6">
      <t>ホンム</t>
    </rPh>
    <rPh sb="6" eb="7">
      <t>シャ</t>
    </rPh>
    <phoneticPr fontId="3"/>
  </si>
  <si>
    <t>（単位：人）</t>
    <rPh sb="1" eb="3">
      <t>タンイ</t>
    </rPh>
    <rPh sb="4" eb="5">
      <t>ニン</t>
    </rPh>
    <phoneticPr fontId="3"/>
  </si>
  <si>
    <t>第1-3表　幼稚園の教員数、職員数(市区町村別)</t>
    <rPh sb="0" eb="1">
      <t>ダイ</t>
    </rPh>
    <rPh sb="4" eb="5">
      <t>ヒョウ</t>
    </rPh>
    <rPh sb="6" eb="9">
      <t>ヨウチエン</t>
    </rPh>
    <rPh sb="10" eb="13">
      <t>キョウインスウ</t>
    </rPh>
    <rPh sb="14" eb="16">
      <t>ショクイン</t>
    </rPh>
    <rPh sb="16" eb="17">
      <t>カズ</t>
    </rPh>
    <rPh sb="18" eb="19">
      <t>シ</t>
    </rPh>
    <rPh sb="19" eb="20">
      <t>ク</t>
    </rPh>
    <rPh sb="20" eb="22">
      <t>チョウソン</t>
    </rPh>
    <rPh sb="22" eb="23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</si>
</sst>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 &quot;#\ ###\ ##0;&quot;－&quot;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color rgb="FF0070C0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 shrinkToFit="1"/>
    </xf>
    <xf numFmtId="38" fontId="5" fillId="0" borderId="0" xfId="1" applyFont="1" applyFill="1">
      <alignment vertical="center"/>
    </xf>
    <xf numFmtId="38" fontId="5" fillId="0" borderId="1" xfId="1" applyFont="1" applyFill="1" applyBorder="1" applyAlignment="1">
      <alignment vertical="center" shrinkToFit="1"/>
    </xf>
    <xf numFmtId="38" fontId="6" fillId="0" borderId="0" xfId="1" applyFont="1" applyFill="1">
      <alignment vertical="center"/>
    </xf>
    <xf numFmtId="38" fontId="4" fillId="0" borderId="0" xfId="1" applyFont="1" applyFill="1" applyAlignment="1">
      <alignment horizontal="right" vertical="center"/>
    </xf>
    <xf numFmtId="38" fontId="4" fillId="0" borderId="0" xfId="1" applyFont="1" applyFill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left" vertical="center"/>
    </xf>
    <xf numFmtId="38" fontId="4" fillId="0" borderId="2" xfId="1" applyFont="1" applyFill="1" applyBorder="1" applyAlignment="1">
      <alignment horizontal="left" vertical="center"/>
    </xf>
    <xf numFmtId="38" fontId="4" fillId="0" borderId="0" xfId="1" applyFont="1" applyFill="1" applyBorder="1" applyAlignment="1">
      <alignment horizontal="distributed" vertical="center"/>
    </xf>
    <xf numFmtId="38" fontId="4" fillId="0" borderId="0" xfId="1" applyFont="1" applyFill="1" applyBorder="1">
      <alignment vertical="center"/>
    </xf>
    <xf numFmtId="38" fontId="4" fillId="0" borderId="2" xfId="1" applyFont="1" applyFill="1" applyBorder="1">
      <alignment vertical="center"/>
    </xf>
    <xf numFmtId="38" fontId="4" fillId="0" borderId="3" xfId="1" applyFont="1" applyFill="1" applyBorder="1" applyAlignment="1">
      <alignment horizontal="left" vertical="center"/>
    </xf>
    <xf numFmtId="176" fontId="9" fillId="0" borderId="0" xfId="1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10" fillId="0" borderId="0" xfId="0" applyFont="1" applyFill="1">
      <alignment vertical="center"/>
    </xf>
    <xf numFmtId="176" fontId="6" fillId="0" borderId="0" xfId="1" applyNumberFormat="1" applyFont="1" applyFill="1">
      <alignment vertical="center"/>
    </xf>
    <xf numFmtId="176" fontId="4" fillId="0" borderId="0" xfId="1" applyNumberFormat="1" applyFont="1" applyFill="1">
      <alignment vertical="center"/>
    </xf>
    <xf numFmtId="176" fontId="4" fillId="0" borderId="15" xfId="1" applyNumberFormat="1" applyFont="1" applyFill="1" applyBorder="1" applyAlignment="1">
      <alignment horizontal="right" vertical="center"/>
    </xf>
    <xf numFmtId="38" fontId="7" fillId="0" borderId="1" xfId="1" applyFont="1" applyFill="1" applyBorder="1" applyAlignment="1">
      <alignment horizontal="center" vertical="center" shrinkToFit="1"/>
    </xf>
    <xf numFmtId="38" fontId="4" fillId="0" borderId="0" xfId="1" applyFont="1" applyFill="1" applyBorder="1" applyAlignment="1">
      <alignment horizontal="left" vertical="center"/>
    </xf>
    <xf numFmtId="38" fontId="4" fillId="0" borderId="2" xfId="1" applyFont="1" applyFill="1" applyBorder="1" applyAlignment="1">
      <alignment horizontal="left" vertical="center"/>
    </xf>
    <xf numFmtId="38" fontId="4" fillId="0" borderId="3" xfId="1" applyFont="1" applyFill="1" applyBorder="1" applyAlignment="1">
      <alignment horizontal="left" vertical="center"/>
    </xf>
    <xf numFmtId="38" fontId="4" fillId="0" borderId="6" xfId="1" applyFont="1" applyFill="1" applyBorder="1" applyAlignment="1">
      <alignment horizontal="left" vertical="center"/>
    </xf>
    <xf numFmtId="38" fontId="8" fillId="0" borderId="0" xfId="1" applyFont="1" applyFill="1" applyBorder="1" applyAlignment="1">
      <alignment horizontal="center" vertical="center" shrinkToFit="1"/>
    </xf>
    <xf numFmtId="38" fontId="8" fillId="0" borderId="2" xfId="1" applyFont="1" applyFill="1" applyBorder="1" applyAlignment="1">
      <alignment horizontal="center" vertical="center" shrinkToFit="1"/>
    </xf>
    <xf numFmtId="38" fontId="4" fillId="0" borderId="0" xfId="1" applyFont="1" applyFill="1" applyBorder="1" applyAlignment="1">
      <alignment horizontal="distributed" vertical="center"/>
    </xf>
    <xf numFmtId="38" fontId="4" fillId="0" borderId="2" xfId="1" applyFont="1" applyFill="1" applyBorder="1" applyAlignment="1">
      <alignment horizontal="distributed" vertical="center"/>
    </xf>
    <xf numFmtId="38" fontId="4" fillId="0" borderId="0" xfId="1" applyFont="1" applyFill="1" applyBorder="1" applyAlignment="1">
      <alignment horizontal="center" vertical="center" shrinkToFit="1"/>
    </xf>
    <xf numFmtId="38" fontId="4" fillId="0" borderId="2" xfId="1" applyFont="1" applyFill="1" applyBorder="1" applyAlignment="1">
      <alignment horizontal="center" vertical="center" shrinkToFit="1"/>
    </xf>
    <xf numFmtId="38" fontId="4" fillId="0" borderId="7" xfId="1" applyFont="1" applyFill="1" applyBorder="1" applyAlignment="1">
      <alignment horizontal="distributed" vertical="center"/>
    </xf>
    <xf numFmtId="38" fontId="4" fillId="0" borderId="8" xfId="1" applyFont="1" applyFill="1" applyBorder="1" applyAlignment="1">
      <alignment horizontal="distributed"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distributed" vertical="center" wrapText="1"/>
    </xf>
    <xf numFmtId="38" fontId="8" fillId="0" borderId="0" xfId="1" applyFont="1" applyFill="1" applyBorder="1" applyAlignment="1">
      <alignment horizontal="distributed" vertical="center"/>
    </xf>
    <xf numFmtId="38" fontId="8" fillId="0" borderId="2" xfId="1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</cellXfs>
  <cellStyles count="5">
    <cellStyle name="桁区切り" xfId="1" builtinId="6"/>
    <cellStyle name="桁区切り 2" xfId="4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N244"/>
  <sheetViews>
    <sheetView showGridLines="0" tabSelected="1" view="pageBreakPreview"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ColWidth="9" defaultRowHeight="13" x14ac:dyDescent="0.2"/>
  <cols>
    <col min="1" max="1" width="1.6328125" style="5" customWidth="1"/>
    <col min="2" max="2" width="1.7265625" style="5" customWidth="1"/>
    <col min="3" max="3" width="8.26953125" style="5" customWidth="1"/>
    <col min="4" max="4" width="6.6328125" style="5" customWidth="1"/>
    <col min="5" max="5" width="6.7265625" style="5" customWidth="1"/>
    <col min="6" max="6" width="6.6328125" style="5" customWidth="1"/>
    <col min="7" max="17" width="5.6328125" style="5" customWidth="1"/>
    <col min="18" max="18" width="6.6328125" style="5" customWidth="1"/>
    <col min="19" max="33" width="5.6328125" style="5" customWidth="1"/>
    <col min="34" max="34" width="6.6328125" style="5" customWidth="1"/>
    <col min="35" max="36" width="5.6328125" style="5" customWidth="1"/>
    <col min="37" max="16384" width="9" style="5"/>
  </cols>
  <sheetData>
    <row r="1" spans="1:40" s="3" customFormat="1" ht="19" customHeight="1" x14ac:dyDescent="0.2">
      <c r="A1" s="1" t="s">
        <v>229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40" ht="13.5" customHeight="1" thickBot="1" x14ac:dyDescent="0.25">
      <c r="A2" s="4"/>
      <c r="B2" s="4"/>
      <c r="C2" s="4"/>
      <c r="D2" s="23"/>
      <c r="E2" s="23"/>
      <c r="F2" s="23"/>
      <c r="G2" s="2"/>
      <c r="H2" s="2"/>
      <c r="I2" s="2"/>
      <c r="J2" s="2"/>
      <c r="K2" s="2"/>
      <c r="L2" s="2"/>
      <c r="M2" s="2"/>
      <c r="N2" s="2"/>
      <c r="O2" s="2"/>
      <c r="AJ2" s="6" t="s">
        <v>228</v>
      </c>
    </row>
    <row r="3" spans="1:40" s="7" customFormat="1" ht="14.25" customHeight="1" thickTop="1" x14ac:dyDescent="0.2">
      <c r="A3" s="36" t="s">
        <v>0</v>
      </c>
      <c r="B3" s="36"/>
      <c r="C3" s="37"/>
      <c r="D3" s="47" t="s">
        <v>227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9"/>
      <c r="AA3" s="47" t="s">
        <v>220</v>
      </c>
      <c r="AB3" s="48"/>
      <c r="AC3" s="49"/>
      <c r="AD3" s="51" t="s">
        <v>221</v>
      </c>
      <c r="AE3" s="52"/>
      <c r="AF3" s="52"/>
      <c r="AG3" s="53"/>
      <c r="AH3" s="47" t="s">
        <v>222</v>
      </c>
      <c r="AI3" s="48"/>
      <c r="AJ3" s="48"/>
      <c r="AK3" s="5"/>
      <c r="AL3" s="5"/>
      <c r="AM3" s="5"/>
      <c r="AN3" s="5"/>
    </row>
    <row r="4" spans="1:40" s="7" customFormat="1" ht="15" customHeight="1" x14ac:dyDescent="0.2">
      <c r="A4" s="38"/>
      <c r="B4" s="38"/>
      <c r="C4" s="39"/>
      <c r="D4" s="45" t="s">
        <v>209</v>
      </c>
      <c r="E4" s="50"/>
      <c r="F4" s="46"/>
      <c r="G4" s="45" t="s">
        <v>210</v>
      </c>
      <c r="H4" s="46"/>
      <c r="I4" s="45" t="s">
        <v>211</v>
      </c>
      <c r="J4" s="46"/>
      <c r="K4" s="45" t="s">
        <v>212</v>
      </c>
      <c r="L4" s="46"/>
      <c r="M4" s="45" t="s">
        <v>213</v>
      </c>
      <c r="N4" s="46"/>
      <c r="O4" s="45" t="s">
        <v>214</v>
      </c>
      <c r="P4" s="46"/>
      <c r="Q4" s="45" t="s">
        <v>215</v>
      </c>
      <c r="R4" s="46"/>
      <c r="S4" s="45" t="s">
        <v>216</v>
      </c>
      <c r="T4" s="46"/>
      <c r="U4" s="45" t="s">
        <v>217</v>
      </c>
      <c r="V4" s="46"/>
      <c r="W4" s="45" t="s">
        <v>218</v>
      </c>
      <c r="X4" s="46"/>
      <c r="Y4" s="45" t="s">
        <v>219</v>
      </c>
      <c r="Z4" s="46"/>
      <c r="AA4" s="54"/>
      <c r="AB4" s="55"/>
      <c r="AC4" s="58"/>
      <c r="AD4" s="45" t="s">
        <v>223</v>
      </c>
      <c r="AE4" s="46"/>
      <c r="AF4" s="56" t="s">
        <v>224</v>
      </c>
      <c r="AG4" s="57"/>
      <c r="AH4" s="54"/>
      <c r="AI4" s="55"/>
      <c r="AJ4" s="55"/>
      <c r="AK4" s="5"/>
      <c r="AL4" s="5"/>
      <c r="AM4" s="5"/>
      <c r="AN4" s="5"/>
    </row>
    <row r="5" spans="1:40" s="7" customFormat="1" x14ac:dyDescent="0.2">
      <c r="A5" s="40"/>
      <c r="B5" s="40"/>
      <c r="C5" s="41"/>
      <c r="D5" s="17" t="s">
        <v>209</v>
      </c>
      <c r="E5" s="17" t="s">
        <v>225</v>
      </c>
      <c r="F5" s="17" t="s">
        <v>226</v>
      </c>
      <c r="G5" s="17" t="s">
        <v>225</v>
      </c>
      <c r="H5" s="17" t="s">
        <v>226</v>
      </c>
      <c r="I5" s="17" t="s">
        <v>225</v>
      </c>
      <c r="J5" s="17" t="s">
        <v>226</v>
      </c>
      <c r="K5" s="17" t="s">
        <v>225</v>
      </c>
      <c r="L5" s="17" t="s">
        <v>226</v>
      </c>
      <c r="M5" s="17" t="s">
        <v>225</v>
      </c>
      <c r="N5" s="17" t="s">
        <v>226</v>
      </c>
      <c r="O5" s="17" t="s">
        <v>225</v>
      </c>
      <c r="P5" s="17" t="s">
        <v>226</v>
      </c>
      <c r="Q5" s="17" t="s">
        <v>225</v>
      </c>
      <c r="R5" s="17" t="s">
        <v>226</v>
      </c>
      <c r="S5" s="17" t="s">
        <v>225</v>
      </c>
      <c r="T5" s="17" t="s">
        <v>226</v>
      </c>
      <c r="U5" s="17" t="s">
        <v>225</v>
      </c>
      <c r="V5" s="17" t="s">
        <v>226</v>
      </c>
      <c r="W5" s="17" t="s">
        <v>225</v>
      </c>
      <c r="X5" s="17" t="s">
        <v>226</v>
      </c>
      <c r="Y5" s="17" t="s">
        <v>225</v>
      </c>
      <c r="Z5" s="17" t="s">
        <v>226</v>
      </c>
      <c r="AA5" s="17" t="s">
        <v>209</v>
      </c>
      <c r="AB5" s="17" t="s">
        <v>225</v>
      </c>
      <c r="AC5" s="17" t="s">
        <v>226</v>
      </c>
      <c r="AD5" s="17" t="s">
        <v>225</v>
      </c>
      <c r="AE5" s="17" t="s">
        <v>226</v>
      </c>
      <c r="AF5" s="17" t="s">
        <v>225</v>
      </c>
      <c r="AG5" s="17" t="s">
        <v>226</v>
      </c>
      <c r="AH5" s="17" t="s">
        <v>209</v>
      </c>
      <c r="AI5" s="17" t="s">
        <v>225</v>
      </c>
      <c r="AJ5" s="16" t="s">
        <v>226</v>
      </c>
      <c r="AK5" s="19"/>
      <c r="AL5" s="19"/>
      <c r="AM5" s="19"/>
      <c r="AN5" s="19"/>
    </row>
    <row r="6" spans="1:40" ht="13.5" customHeight="1" x14ac:dyDescent="0.2">
      <c r="A6" s="34" t="s">
        <v>1</v>
      </c>
      <c r="B6" s="34"/>
      <c r="C6" s="35"/>
      <c r="D6" s="15">
        <f>SUM(D8:D9)</f>
        <v>3837</v>
      </c>
      <c r="E6" s="15">
        <f>SUM(E8:E9)</f>
        <v>273</v>
      </c>
      <c r="F6" s="15">
        <f>SUM(F8:F9)</f>
        <v>3564</v>
      </c>
      <c r="G6" s="15">
        <f>SUM(G8:G9)</f>
        <v>136</v>
      </c>
      <c r="H6" s="15">
        <f>SUM(H8:H9)</f>
        <v>173</v>
      </c>
      <c r="I6" s="15">
        <f t="shared" ref="I6:Z6" si="0">SUM(I8:I9)</f>
        <v>34</v>
      </c>
      <c r="J6" s="15">
        <f t="shared" si="0"/>
        <v>122</v>
      </c>
      <c r="K6" s="15">
        <f t="shared" si="0"/>
        <v>6</v>
      </c>
      <c r="L6" s="15">
        <f t="shared" si="0"/>
        <v>57</v>
      </c>
      <c r="M6" s="15">
        <f t="shared" si="0"/>
        <v>10</v>
      </c>
      <c r="N6" s="15">
        <f t="shared" si="0"/>
        <v>208</v>
      </c>
      <c r="O6" s="15">
        <f t="shared" si="0"/>
        <v>2</v>
      </c>
      <c r="P6" s="15">
        <f t="shared" si="0"/>
        <v>66</v>
      </c>
      <c r="Q6" s="15">
        <f t="shared" si="0"/>
        <v>71</v>
      </c>
      <c r="R6" s="15">
        <f t="shared" si="0"/>
        <v>2741</v>
      </c>
      <c r="S6" s="15">
        <f t="shared" si="0"/>
        <v>1</v>
      </c>
      <c r="T6" s="15">
        <f t="shared" si="0"/>
        <v>150</v>
      </c>
      <c r="U6" s="15">
        <f t="shared" si="0"/>
        <v>0</v>
      </c>
      <c r="V6" s="15">
        <f t="shared" si="0"/>
        <v>16</v>
      </c>
      <c r="W6" s="15">
        <f t="shared" si="0"/>
        <v>0</v>
      </c>
      <c r="X6" s="15">
        <f t="shared" si="0"/>
        <v>11</v>
      </c>
      <c r="Y6" s="15">
        <f t="shared" si="0"/>
        <v>13</v>
      </c>
      <c r="Z6" s="15">
        <f t="shared" si="0"/>
        <v>20</v>
      </c>
      <c r="AA6" s="15">
        <f t="shared" ref="AA6:AJ6" si="1">SUM(AA8:AA9)</f>
        <v>621</v>
      </c>
      <c r="AB6" s="15">
        <f t="shared" si="1"/>
        <v>60</v>
      </c>
      <c r="AC6" s="15">
        <f t="shared" si="1"/>
        <v>561</v>
      </c>
      <c r="AD6" s="15">
        <f t="shared" si="1"/>
        <v>18</v>
      </c>
      <c r="AE6" s="15">
        <f t="shared" si="1"/>
        <v>381</v>
      </c>
      <c r="AF6" s="15">
        <f t="shared" si="1"/>
        <v>8</v>
      </c>
      <c r="AG6" s="15">
        <f t="shared" si="1"/>
        <v>273</v>
      </c>
      <c r="AH6" s="15">
        <f t="shared" si="1"/>
        <v>957</v>
      </c>
      <c r="AI6" s="15">
        <f t="shared" si="1"/>
        <v>514</v>
      </c>
      <c r="AJ6" s="15">
        <f t="shared" si="1"/>
        <v>443</v>
      </c>
      <c r="AK6" s="18"/>
      <c r="AL6" s="18"/>
    </row>
    <row r="7" spans="1:40" x14ac:dyDescent="0.2">
      <c r="A7" s="9"/>
      <c r="B7" s="9"/>
      <c r="C7" s="10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1:40" ht="13.5" customHeight="1" x14ac:dyDescent="0.2">
      <c r="A8" s="30" t="s">
        <v>2</v>
      </c>
      <c r="B8" s="30"/>
      <c r="C8" s="31"/>
      <c r="D8" s="15">
        <f>D12+D40+D62+D85+D109+D133+D160+D171+D184+D206+D228+D239</f>
        <v>3315</v>
      </c>
      <c r="E8" s="15">
        <f>E12+E40+E62+E85+E109+E133+E160+E171+E184+E206+E228+E239</f>
        <v>218</v>
      </c>
      <c r="F8" s="15">
        <f t="shared" ref="F8:G8" si="2">F12+F40+F62+F85+F109+F133+F160+F171+F184+F206+F228+F239</f>
        <v>3097</v>
      </c>
      <c r="G8" s="15">
        <f t="shared" si="2"/>
        <v>105</v>
      </c>
      <c r="H8" s="15">
        <f t="shared" ref="H8:Z8" si="3">H12+H40+H62+H85+H109+H133+H160+H171+H184+H206+H228+H239</f>
        <v>142</v>
      </c>
      <c r="I8" s="15">
        <f t="shared" si="3"/>
        <v>31</v>
      </c>
      <c r="J8" s="15">
        <f t="shared" si="3"/>
        <v>109</v>
      </c>
      <c r="K8" s="15">
        <f t="shared" si="3"/>
        <v>5</v>
      </c>
      <c r="L8" s="15">
        <f t="shared" si="3"/>
        <v>52</v>
      </c>
      <c r="M8" s="15">
        <f t="shared" si="3"/>
        <v>7</v>
      </c>
      <c r="N8" s="15">
        <f t="shared" si="3"/>
        <v>178</v>
      </c>
      <c r="O8" s="15">
        <f t="shared" si="3"/>
        <v>2</v>
      </c>
      <c r="P8" s="15">
        <f t="shared" si="3"/>
        <v>62</v>
      </c>
      <c r="Q8" s="15">
        <f t="shared" si="3"/>
        <v>54</v>
      </c>
      <c r="R8" s="15">
        <f t="shared" si="3"/>
        <v>2370</v>
      </c>
      <c r="S8" s="15">
        <f t="shared" si="3"/>
        <v>1</v>
      </c>
      <c r="T8" s="15">
        <f t="shared" si="3"/>
        <v>138</v>
      </c>
      <c r="U8" s="15">
        <f t="shared" si="3"/>
        <v>0</v>
      </c>
      <c r="V8" s="15">
        <f t="shared" si="3"/>
        <v>16</v>
      </c>
      <c r="W8" s="15">
        <f t="shared" si="3"/>
        <v>0</v>
      </c>
      <c r="X8" s="15">
        <f t="shared" si="3"/>
        <v>11</v>
      </c>
      <c r="Y8" s="15">
        <f t="shared" si="3"/>
        <v>13</v>
      </c>
      <c r="Z8" s="15">
        <f t="shared" si="3"/>
        <v>19</v>
      </c>
      <c r="AA8" s="15">
        <f t="shared" ref="AA8:AI8" si="4">AA12+AA40+AA62+AA85+AA109+AA133+AA160+AA171+AA184+AA206+AA228+AA239</f>
        <v>546</v>
      </c>
      <c r="AB8" s="15">
        <f t="shared" si="4"/>
        <v>54</v>
      </c>
      <c r="AC8" s="15">
        <f t="shared" si="4"/>
        <v>492</v>
      </c>
      <c r="AD8" s="15">
        <f t="shared" si="4"/>
        <v>18</v>
      </c>
      <c r="AE8" s="15">
        <f t="shared" si="4"/>
        <v>334</v>
      </c>
      <c r="AF8" s="15">
        <f t="shared" si="4"/>
        <v>7</v>
      </c>
      <c r="AG8" s="15">
        <f t="shared" si="4"/>
        <v>221</v>
      </c>
      <c r="AH8" s="15">
        <f t="shared" si="4"/>
        <v>827</v>
      </c>
      <c r="AI8" s="15">
        <f t="shared" si="4"/>
        <v>460</v>
      </c>
      <c r="AJ8" s="15">
        <f t="shared" ref="AJ8" si="5">AJ12+AJ40+AJ62+AJ85+AJ109+AJ133+AJ160+AJ171+AJ184+AJ206+AJ228+AJ239</f>
        <v>367</v>
      </c>
    </row>
    <row r="9" spans="1:40" ht="13.5" customHeight="1" x14ac:dyDescent="0.2">
      <c r="A9" s="30" t="s">
        <v>3</v>
      </c>
      <c r="B9" s="30"/>
      <c r="C9" s="31"/>
      <c r="D9" s="15">
        <f>D23+D57+D63+D90+D99+D112+D123+D138+D161+D172+D188+D207+D229+D240</f>
        <v>522</v>
      </c>
      <c r="E9" s="15">
        <f t="shared" ref="E9:F9" si="6">E23+E57+E63+E90+E99+E112+E123+E138+E161+E172+E188+E207+E229+E240</f>
        <v>55</v>
      </c>
      <c r="F9" s="15">
        <f t="shared" si="6"/>
        <v>467</v>
      </c>
      <c r="G9" s="15">
        <f t="shared" ref="G9:Z9" si="7">G23+G57+G63+G90+G99+G112+G123+G138+G161+G172+G188+G207+G229+G240</f>
        <v>31</v>
      </c>
      <c r="H9" s="15">
        <f t="shared" si="7"/>
        <v>31</v>
      </c>
      <c r="I9" s="15">
        <f t="shared" si="7"/>
        <v>3</v>
      </c>
      <c r="J9" s="15">
        <f t="shared" si="7"/>
        <v>13</v>
      </c>
      <c r="K9" s="15">
        <f t="shared" si="7"/>
        <v>1</v>
      </c>
      <c r="L9" s="15">
        <f t="shared" si="7"/>
        <v>5</v>
      </c>
      <c r="M9" s="15">
        <f t="shared" si="7"/>
        <v>3</v>
      </c>
      <c r="N9" s="15">
        <f t="shared" si="7"/>
        <v>30</v>
      </c>
      <c r="O9" s="15">
        <f t="shared" si="7"/>
        <v>0</v>
      </c>
      <c r="P9" s="15">
        <f t="shared" si="7"/>
        <v>4</v>
      </c>
      <c r="Q9" s="15">
        <f t="shared" si="7"/>
        <v>17</v>
      </c>
      <c r="R9" s="15">
        <f t="shared" si="7"/>
        <v>371</v>
      </c>
      <c r="S9" s="15">
        <f t="shared" si="7"/>
        <v>0</v>
      </c>
      <c r="T9" s="15">
        <f t="shared" si="7"/>
        <v>12</v>
      </c>
      <c r="U9" s="15">
        <f t="shared" si="7"/>
        <v>0</v>
      </c>
      <c r="V9" s="15">
        <f t="shared" si="7"/>
        <v>0</v>
      </c>
      <c r="W9" s="15">
        <f t="shared" si="7"/>
        <v>0</v>
      </c>
      <c r="X9" s="15">
        <f t="shared" si="7"/>
        <v>0</v>
      </c>
      <c r="Y9" s="15">
        <f t="shared" si="7"/>
        <v>0</v>
      </c>
      <c r="Z9" s="15">
        <f t="shared" si="7"/>
        <v>1</v>
      </c>
      <c r="AA9" s="15">
        <f t="shared" ref="AA9:AI9" si="8">AA23+AA57+AA63+AA90+AA99+AA112+AA123+AA138+AA161+AA172+AA188+AA207+AA229+AA240</f>
        <v>75</v>
      </c>
      <c r="AB9" s="15">
        <f t="shared" si="8"/>
        <v>6</v>
      </c>
      <c r="AC9" s="15">
        <f t="shared" si="8"/>
        <v>69</v>
      </c>
      <c r="AD9" s="15">
        <f t="shared" si="8"/>
        <v>0</v>
      </c>
      <c r="AE9" s="15">
        <f t="shared" si="8"/>
        <v>47</v>
      </c>
      <c r="AF9" s="15">
        <f t="shared" si="8"/>
        <v>1</v>
      </c>
      <c r="AG9" s="15">
        <f t="shared" si="8"/>
        <v>52</v>
      </c>
      <c r="AH9" s="15">
        <f t="shared" si="8"/>
        <v>130</v>
      </c>
      <c r="AI9" s="15">
        <f t="shared" si="8"/>
        <v>54</v>
      </c>
      <c r="AJ9" s="15">
        <f t="shared" ref="AJ9" si="9">AJ23+AJ57+AJ63+AJ90+AJ99+AJ112+AJ123+AJ138+AJ161+AJ172+AJ188+AJ207+AJ229+AJ240</f>
        <v>76</v>
      </c>
    </row>
    <row r="10" spans="1:40" x14ac:dyDescent="0.2">
      <c r="A10" s="9"/>
      <c r="B10" s="9"/>
      <c r="C10" s="10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40" ht="13.5" customHeight="1" x14ac:dyDescent="0.2">
      <c r="A11" s="32" t="s">
        <v>13</v>
      </c>
      <c r="B11" s="32"/>
      <c r="C11" s="33"/>
      <c r="D11" s="15">
        <v>174</v>
      </c>
      <c r="E11" s="15">
        <v>12</v>
      </c>
      <c r="F11" s="15">
        <v>162</v>
      </c>
      <c r="G11" s="15">
        <v>8</v>
      </c>
      <c r="H11" s="15">
        <v>8</v>
      </c>
      <c r="I11" s="15">
        <v>2</v>
      </c>
      <c r="J11" s="15">
        <v>9</v>
      </c>
      <c r="K11" s="15">
        <v>0</v>
      </c>
      <c r="L11" s="15">
        <v>2</v>
      </c>
      <c r="M11" s="15">
        <v>1</v>
      </c>
      <c r="N11" s="15">
        <v>9</v>
      </c>
      <c r="O11" s="15">
        <v>0</v>
      </c>
      <c r="P11" s="15">
        <v>1</v>
      </c>
      <c r="Q11" s="15">
        <v>1</v>
      </c>
      <c r="R11" s="15">
        <v>123</v>
      </c>
      <c r="S11" s="15">
        <v>0</v>
      </c>
      <c r="T11" s="15">
        <v>10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32</v>
      </c>
      <c r="AB11" s="15">
        <v>6</v>
      </c>
      <c r="AC11" s="15">
        <v>26</v>
      </c>
      <c r="AD11" s="15">
        <v>0</v>
      </c>
      <c r="AE11" s="15">
        <v>25</v>
      </c>
      <c r="AF11" s="15">
        <v>0</v>
      </c>
      <c r="AG11" s="15">
        <v>14</v>
      </c>
      <c r="AH11" s="15">
        <v>47</v>
      </c>
      <c r="AI11" s="15">
        <v>26</v>
      </c>
      <c r="AJ11" s="15">
        <v>21</v>
      </c>
    </row>
    <row r="12" spans="1:40" ht="13.5" customHeight="1" x14ac:dyDescent="0.2">
      <c r="A12" s="9"/>
      <c r="B12" s="30" t="s">
        <v>4</v>
      </c>
      <c r="C12" s="31"/>
      <c r="D12" s="15">
        <v>136</v>
      </c>
      <c r="E12" s="15">
        <v>10</v>
      </c>
      <c r="F12" s="15">
        <v>126</v>
      </c>
      <c r="G12" s="15">
        <v>7</v>
      </c>
      <c r="H12" s="15">
        <v>6</v>
      </c>
      <c r="I12" s="15">
        <v>2</v>
      </c>
      <c r="J12" s="15">
        <v>9</v>
      </c>
      <c r="K12" s="15">
        <v>0</v>
      </c>
      <c r="L12" s="15">
        <v>2</v>
      </c>
      <c r="M12" s="15">
        <v>0</v>
      </c>
      <c r="N12" s="15">
        <v>7</v>
      </c>
      <c r="O12" s="15">
        <v>0</v>
      </c>
      <c r="P12" s="15">
        <v>1</v>
      </c>
      <c r="Q12" s="15">
        <v>1</v>
      </c>
      <c r="R12" s="15">
        <v>91</v>
      </c>
      <c r="S12" s="15">
        <v>0</v>
      </c>
      <c r="T12" s="15">
        <v>10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23</v>
      </c>
      <c r="AB12" s="15">
        <v>6</v>
      </c>
      <c r="AC12" s="15">
        <v>17</v>
      </c>
      <c r="AD12" s="15">
        <v>0</v>
      </c>
      <c r="AE12" s="15">
        <v>19</v>
      </c>
      <c r="AF12" s="15">
        <v>0</v>
      </c>
      <c r="AG12" s="15">
        <v>7</v>
      </c>
      <c r="AH12" s="15">
        <v>39</v>
      </c>
      <c r="AI12" s="15">
        <v>19</v>
      </c>
      <c r="AJ12" s="15">
        <v>20</v>
      </c>
    </row>
    <row r="13" spans="1:40" x14ac:dyDescent="0.2">
      <c r="A13" s="12"/>
      <c r="B13" s="24" t="s">
        <v>25</v>
      </c>
      <c r="C13" s="25"/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</row>
    <row r="14" spans="1:40" x14ac:dyDescent="0.2">
      <c r="A14" s="12"/>
      <c r="B14" s="24" t="s">
        <v>26</v>
      </c>
      <c r="C14" s="25"/>
      <c r="D14" s="8">
        <v>65</v>
      </c>
      <c r="E14" s="8">
        <v>3</v>
      </c>
      <c r="F14" s="8">
        <v>62</v>
      </c>
      <c r="G14" s="8">
        <v>3</v>
      </c>
      <c r="H14" s="8">
        <v>2</v>
      </c>
      <c r="I14" s="8">
        <v>0</v>
      </c>
      <c r="J14" s="8">
        <v>3</v>
      </c>
      <c r="K14" s="8">
        <v>0</v>
      </c>
      <c r="L14" s="8">
        <v>2</v>
      </c>
      <c r="M14" s="8">
        <v>0</v>
      </c>
      <c r="N14" s="8">
        <v>4</v>
      </c>
      <c r="O14" s="8">
        <v>0</v>
      </c>
      <c r="P14" s="8">
        <v>0</v>
      </c>
      <c r="Q14" s="8">
        <v>0</v>
      </c>
      <c r="R14" s="8">
        <v>46</v>
      </c>
      <c r="S14" s="8">
        <v>0</v>
      </c>
      <c r="T14" s="8">
        <v>5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17</v>
      </c>
      <c r="AB14" s="8">
        <v>3</v>
      </c>
      <c r="AC14" s="8">
        <v>14</v>
      </c>
      <c r="AD14" s="8">
        <v>0</v>
      </c>
      <c r="AE14" s="8">
        <v>7</v>
      </c>
      <c r="AF14" s="8">
        <v>0</v>
      </c>
      <c r="AG14" s="8">
        <v>7</v>
      </c>
      <c r="AH14" s="8">
        <v>19</v>
      </c>
      <c r="AI14" s="8">
        <v>11</v>
      </c>
      <c r="AJ14" s="8">
        <v>8</v>
      </c>
    </row>
    <row r="15" spans="1:40" x14ac:dyDescent="0.2">
      <c r="A15" s="12"/>
      <c r="B15" s="24" t="s">
        <v>27</v>
      </c>
      <c r="C15" s="25"/>
      <c r="D15" s="8">
        <v>14</v>
      </c>
      <c r="E15" s="8">
        <v>2</v>
      </c>
      <c r="F15" s="8">
        <v>12</v>
      </c>
      <c r="G15" s="8">
        <v>1</v>
      </c>
      <c r="H15" s="8">
        <v>1</v>
      </c>
      <c r="I15" s="8">
        <v>1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1</v>
      </c>
      <c r="Q15" s="8">
        <v>0</v>
      </c>
      <c r="R15" s="8">
        <v>8</v>
      </c>
      <c r="S15" s="8">
        <v>0</v>
      </c>
      <c r="T15" s="8">
        <v>2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5</v>
      </c>
      <c r="AF15" s="8">
        <v>0</v>
      </c>
      <c r="AG15" s="8">
        <v>0</v>
      </c>
      <c r="AH15" s="8">
        <v>4</v>
      </c>
      <c r="AI15" s="8">
        <v>3</v>
      </c>
      <c r="AJ15" s="8">
        <v>1</v>
      </c>
    </row>
    <row r="16" spans="1:40" x14ac:dyDescent="0.2">
      <c r="A16" s="12"/>
      <c r="B16" s="24" t="s">
        <v>28</v>
      </c>
      <c r="C16" s="25"/>
      <c r="D16" s="8">
        <v>7</v>
      </c>
      <c r="E16" s="8">
        <v>0</v>
      </c>
      <c r="F16" s="8">
        <v>7</v>
      </c>
      <c r="G16" s="8">
        <v>0</v>
      </c>
      <c r="H16" s="8">
        <v>1</v>
      </c>
      <c r="I16" s="8">
        <v>0</v>
      </c>
      <c r="J16" s="8">
        <v>1</v>
      </c>
      <c r="K16" s="8">
        <v>0</v>
      </c>
      <c r="L16" s="8">
        <v>0</v>
      </c>
      <c r="M16" s="8">
        <v>0</v>
      </c>
      <c r="N16" s="8">
        <v>1</v>
      </c>
      <c r="O16" s="8">
        <v>0</v>
      </c>
      <c r="P16" s="8">
        <v>0</v>
      </c>
      <c r="Q16" s="8">
        <v>0</v>
      </c>
      <c r="R16" s="8">
        <v>4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1</v>
      </c>
      <c r="AF16" s="8">
        <v>0</v>
      </c>
      <c r="AG16" s="8">
        <v>0</v>
      </c>
      <c r="AH16" s="8">
        <v>2</v>
      </c>
      <c r="AI16" s="8">
        <v>1</v>
      </c>
      <c r="AJ16" s="8">
        <v>1</v>
      </c>
    </row>
    <row r="17" spans="1:36" x14ac:dyDescent="0.2">
      <c r="A17" s="12"/>
      <c r="B17" s="24" t="s">
        <v>29</v>
      </c>
      <c r="C17" s="25"/>
      <c r="D17" s="8">
        <v>4</v>
      </c>
      <c r="E17" s="8">
        <v>0</v>
      </c>
      <c r="F17" s="8">
        <v>4</v>
      </c>
      <c r="G17" s="8">
        <v>0</v>
      </c>
      <c r="H17" s="8">
        <v>1</v>
      </c>
      <c r="I17" s="8">
        <v>0</v>
      </c>
      <c r="J17" s="8">
        <v>1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2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3</v>
      </c>
      <c r="AF17" s="8">
        <v>0</v>
      </c>
      <c r="AG17" s="8">
        <v>0</v>
      </c>
      <c r="AH17" s="8">
        <v>2</v>
      </c>
      <c r="AI17" s="8">
        <v>1</v>
      </c>
      <c r="AJ17" s="8">
        <v>1</v>
      </c>
    </row>
    <row r="18" spans="1:36" x14ac:dyDescent="0.2">
      <c r="A18" s="12"/>
      <c r="B18" s="24" t="s">
        <v>30</v>
      </c>
      <c r="C18" s="25"/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</row>
    <row r="19" spans="1:36" x14ac:dyDescent="0.2">
      <c r="A19" s="12"/>
      <c r="B19" s="24" t="s">
        <v>31</v>
      </c>
      <c r="C19" s="25"/>
      <c r="D19" s="8">
        <v>18</v>
      </c>
      <c r="E19" s="8">
        <v>1</v>
      </c>
      <c r="F19" s="8">
        <v>17</v>
      </c>
      <c r="G19" s="8">
        <v>1</v>
      </c>
      <c r="H19" s="8">
        <v>0</v>
      </c>
      <c r="I19" s="8">
        <v>0</v>
      </c>
      <c r="J19" s="8">
        <v>2</v>
      </c>
      <c r="K19" s="8">
        <v>0</v>
      </c>
      <c r="L19" s="8">
        <v>0</v>
      </c>
      <c r="M19" s="8">
        <v>0</v>
      </c>
      <c r="N19" s="8">
        <v>1</v>
      </c>
      <c r="O19" s="8">
        <v>0</v>
      </c>
      <c r="P19" s="8">
        <v>0</v>
      </c>
      <c r="Q19" s="8">
        <v>0</v>
      </c>
      <c r="R19" s="8">
        <v>14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5</v>
      </c>
      <c r="AB19" s="8">
        <v>2</v>
      </c>
      <c r="AC19" s="8">
        <v>3</v>
      </c>
      <c r="AD19" s="8">
        <v>0</v>
      </c>
      <c r="AE19" s="8">
        <v>3</v>
      </c>
      <c r="AF19" s="8">
        <v>0</v>
      </c>
      <c r="AG19" s="8">
        <v>0</v>
      </c>
      <c r="AH19" s="8">
        <v>7</v>
      </c>
      <c r="AI19" s="8">
        <v>1</v>
      </c>
      <c r="AJ19" s="8">
        <v>6</v>
      </c>
    </row>
    <row r="20" spans="1:36" x14ac:dyDescent="0.2">
      <c r="A20" s="12"/>
      <c r="B20" s="24" t="s">
        <v>32</v>
      </c>
      <c r="C20" s="25"/>
      <c r="D20" s="8">
        <v>10</v>
      </c>
      <c r="E20" s="8">
        <v>1</v>
      </c>
      <c r="F20" s="8">
        <v>9</v>
      </c>
      <c r="G20" s="8">
        <v>0</v>
      </c>
      <c r="H20" s="8">
        <v>1</v>
      </c>
      <c r="I20" s="8">
        <v>0</v>
      </c>
      <c r="J20" s="8">
        <v>1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1</v>
      </c>
      <c r="R20" s="8">
        <v>7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2</v>
      </c>
      <c r="AI20" s="8">
        <v>1</v>
      </c>
      <c r="AJ20" s="8">
        <v>1</v>
      </c>
    </row>
    <row r="21" spans="1:36" x14ac:dyDescent="0.2">
      <c r="A21" s="12"/>
      <c r="B21" s="24" t="s">
        <v>33</v>
      </c>
      <c r="C21" s="25"/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</row>
    <row r="22" spans="1:36" x14ac:dyDescent="0.2">
      <c r="A22" s="12"/>
      <c r="B22" s="24" t="s">
        <v>34</v>
      </c>
      <c r="C22" s="25"/>
      <c r="D22" s="8">
        <v>18</v>
      </c>
      <c r="E22" s="8">
        <v>3</v>
      </c>
      <c r="F22" s="8">
        <v>15</v>
      </c>
      <c r="G22" s="8">
        <v>2</v>
      </c>
      <c r="H22" s="8">
        <v>0</v>
      </c>
      <c r="I22" s="8">
        <v>1</v>
      </c>
      <c r="J22" s="8">
        <v>1</v>
      </c>
      <c r="K22" s="8">
        <v>0</v>
      </c>
      <c r="L22" s="8">
        <v>0</v>
      </c>
      <c r="M22" s="8">
        <v>0</v>
      </c>
      <c r="N22" s="8">
        <v>1</v>
      </c>
      <c r="O22" s="8">
        <v>0</v>
      </c>
      <c r="P22" s="8">
        <v>0</v>
      </c>
      <c r="Q22" s="8">
        <v>0</v>
      </c>
      <c r="R22" s="8">
        <v>10</v>
      </c>
      <c r="S22" s="8">
        <v>0</v>
      </c>
      <c r="T22" s="8">
        <v>3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1</v>
      </c>
      <c r="AB22" s="8">
        <v>1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3</v>
      </c>
      <c r="AI22" s="8">
        <v>1</v>
      </c>
      <c r="AJ22" s="8">
        <v>2</v>
      </c>
    </row>
    <row r="23" spans="1:36" ht="14.25" customHeight="1" x14ac:dyDescent="0.2">
      <c r="A23" s="12"/>
      <c r="B23" s="30" t="s">
        <v>5</v>
      </c>
      <c r="C23" s="31"/>
      <c r="D23" s="15">
        <v>38</v>
      </c>
      <c r="E23" s="15">
        <v>2</v>
      </c>
      <c r="F23" s="15">
        <v>36</v>
      </c>
      <c r="G23" s="15">
        <v>1</v>
      </c>
      <c r="H23" s="15">
        <v>2</v>
      </c>
      <c r="I23" s="15">
        <v>0</v>
      </c>
      <c r="J23" s="15">
        <v>0</v>
      </c>
      <c r="K23" s="15">
        <v>0</v>
      </c>
      <c r="L23" s="15">
        <v>0</v>
      </c>
      <c r="M23" s="15">
        <v>1</v>
      </c>
      <c r="N23" s="15">
        <v>2</v>
      </c>
      <c r="O23" s="15">
        <v>0</v>
      </c>
      <c r="P23" s="15">
        <v>0</v>
      </c>
      <c r="Q23" s="15">
        <v>0</v>
      </c>
      <c r="R23" s="15">
        <v>32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9</v>
      </c>
      <c r="AB23" s="15">
        <v>0</v>
      </c>
      <c r="AC23" s="15">
        <v>9</v>
      </c>
      <c r="AD23" s="15">
        <v>0</v>
      </c>
      <c r="AE23" s="15">
        <v>6</v>
      </c>
      <c r="AF23" s="15">
        <v>0</v>
      </c>
      <c r="AG23" s="15">
        <v>7</v>
      </c>
      <c r="AH23" s="15">
        <v>8</v>
      </c>
      <c r="AI23" s="15">
        <v>7</v>
      </c>
      <c r="AJ23" s="15">
        <v>1</v>
      </c>
    </row>
    <row r="24" spans="1:36" x14ac:dyDescent="0.2">
      <c r="A24" s="12"/>
      <c r="B24" s="24" t="s">
        <v>35</v>
      </c>
      <c r="C24" s="25"/>
      <c r="D24" s="8">
        <v>18</v>
      </c>
      <c r="E24" s="8">
        <v>1</v>
      </c>
      <c r="F24" s="8">
        <v>17</v>
      </c>
      <c r="G24" s="8">
        <v>0</v>
      </c>
      <c r="H24" s="8">
        <v>1</v>
      </c>
      <c r="I24" s="8">
        <v>0</v>
      </c>
      <c r="J24" s="8">
        <v>0</v>
      </c>
      <c r="K24" s="8">
        <v>0</v>
      </c>
      <c r="L24" s="8">
        <v>0</v>
      </c>
      <c r="M24" s="8">
        <v>1</v>
      </c>
      <c r="N24" s="8">
        <v>1</v>
      </c>
      <c r="O24" s="8">
        <v>0</v>
      </c>
      <c r="P24" s="8">
        <v>0</v>
      </c>
      <c r="Q24" s="8">
        <v>0</v>
      </c>
      <c r="R24" s="8">
        <v>15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7</v>
      </c>
      <c r="AB24" s="8">
        <v>0</v>
      </c>
      <c r="AC24" s="8">
        <v>7</v>
      </c>
      <c r="AD24" s="8">
        <v>0</v>
      </c>
      <c r="AE24" s="8">
        <v>6</v>
      </c>
      <c r="AF24" s="8">
        <v>0</v>
      </c>
      <c r="AG24" s="8">
        <v>6</v>
      </c>
      <c r="AH24" s="8">
        <v>5</v>
      </c>
      <c r="AI24" s="8">
        <v>4</v>
      </c>
      <c r="AJ24" s="8">
        <v>1</v>
      </c>
    </row>
    <row r="25" spans="1:36" x14ac:dyDescent="0.2">
      <c r="A25" s="12"/>
      <c r="B25" s="24" t="s">
        <v>36</v>
      </c>
      <c r="C25" s="25"/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</row>
    <row r="26" spans="1:36" x14ac:dyDescent="0.2">
      <c r="A26" s="12"/>
      <c r="B26" s="24" t="s">
        <v>37</v>
      </c>
      <c r="C26" s="25"/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</row>
    <row r="27" spans="1:36" x14ac:dyDescent="0.2">
      <c r="A27" s="12"/>
      <c r="B27" s="24" t="s">
        <v>38</v>
      </c>
      <c r="C27" s="25"/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</row>
    <row r="28" spans="1:36" x14ac:dyDescent="0.2">
      <c r="A28" s="12"/>
      <c r="B28" s="24" t="s">
        <v>39</v>
      </c>
      <c r="C28" s="25"/>
      <c r="D28" s="8">
        <v>12</v>
      </c>
      <c r="E28" s="8">
        <v>0</v>
      </c>
      <c r="F28" s="8">
        <v>12</v>
      </c>
      <c r="G28" s="8">
        <v>0</v>
      </c>
      <c r="H28" s="8">
        <v>1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1</v>
      </c>
      <c r="O28" s="8">
        <v>0</v>
      </c>
      <c r="P28" s="8">
        <v>0</v>
      </c>
      <c r="Q28" s="8">
        <v>0</v>
      </c>
      <c r="R28" s="8">
        <v>10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2</v>
      </c>
      <c r="AB28" s="8">
        <v>0</v>
      </c>
      <c r="AC28" s="8">
        <v>2</v>
      </c>
      <c r="AD28" s="8">
        <v>0</v>
      </c>
      <c r="AE28" s="8">
        <v>0</v>
      </c>
      <c r="AF28" s="8">
        <v>0</v>
      </c>
      <c r="AG28" s="8">
        <v>1</v>
      </c>
      <c r="AH28" s="8">
        <v>3</v>
      </c>
      <c r="AI28" s="8">
        <v>3</v>
      </c>
      <c r="AJ28" s="8">
        <v>0</v>
      </c>
    </row>
    <row r="29" spans="1:36" x14ac:dyDescent="0.2">
      <c r="A29" s="12"/>
      <c r="B29" s="24" t="s">
        <v>40</v>
      </c>
      <c r="C29" s="25"/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</row>
    <row r="30" spans="1:36" x14ac:dyDescent="0.2">
      <c r="A30" s="12"/>
      <c r="B30" s="24" t="s">
        <v>41</v>
      </c>
      <c r="C30" s="25"/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</row>
    <row r="31" spans="1:36" x14ac:dyDescent="0.2">
      <c r="A31" s="12"/>
      <c r="B31" s="24" t="s">
        <v>42</v>
      </c>
      <c r="C31" s="25"/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</row>
    <row r="32" spans="1:36" x14ac:dyDescent="0.2">
      <c r="A32" s="12"/>
      <c r="B32" s="24" t="s">
        <v>43</v>
      </c>
      <c r="C32" s="25"/>
      <c r="D32" s="8">
        <v>8</v>
      </c>
      <c r="E32" s="8">
        <v>1</v>
      </c>
      <c r="F32" s="8">
        <v>7</v>
      </c>
      <c r="G32" s="8">
        <v>1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7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</row>
    <row r="33" spans="1:36" x14ac:dyDescent="0.2">
      <c r="A33" s="12"/>
      <c r="B33" s="24" t="s">
        <v>44</v>
      </c>
      <c r="C33" s="25"/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</row>
    <row r="34" spans="1:36" x14ac:dyDescent="0.2">
      <c r="A34" s="12"/>
      <c r="B34" s="24" t="s">
        <v>45</v>
      </c>
      <c r="C34" s="25"/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</row>
    <row r="35" spans="1:36" x14ac:dyDescent="0.2">
      <c r="A35" s="12"/>
      <c r="B35" s="24" t="s">
        <v>46</v>
      </c>
      <c r="C35" s="25"/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</row>
    <row r="36" spans="1:36" x14ac:dyDescent="0.2">
      <c r="A36" s="12"/>
      <c r="B36" s="24" t="s">
        <v>47</v>
      </c>
      <c r="C36" s="25"/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</row>
    <row r="37" spans="1:36" x14ac:dyDescent="0.2">
      <c r="A37" s="12"/>
      <c r="B37" s="24" t="s">
        <v>48</v>
      </c>
      <c r="C37" s="25"/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</row>
    <row r="38" spans="1:36" x14ac:dyDescent="0.2">
      <c r="A38" s="12"/>
      <c r="B38" s="12"/>
      <c r="C38" s="13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</row>
    <row r="39" spans="1:36" ht="13.5" customHeight="1" x14ac:dyDescent="0.2">
      <c r="A39" s="28" t="s">
        <v>19</v>
      </c>
      <c r="B39" s="28"/>
      <c r="C39" s="29"/>
      <c r="D39" s="15">
        <v>1721</v>
      </c>
      <c r="E39" s="15">
        <v>99</v>
      </c>
      <c r="F39" s="15">
        <v>1622</v>
      </c>
      <c r="G39" s="15">
        <v>48</v>
      </c>
      <c r="H39" s="15">
        <v>56</v>
      </c>
      <c r="I39" s="15">
        <v>12</v>
      </c>
      <c r="J39" s="15">
        <v>43</v>
      </c>
      <c r="K39" s="15">
        <v>4</v>
      </c>
      <c r="L39" s="15">
        <v>27</v>
      </c>
      <c r="M39" s="15">
        <v>2</v>
      </c>
      <c r="N39" s="15">
        <v>87</v>
      </c>
      <c r="O39" s="15">
        <v>2</v>
      </c>
      <c r="P39" s="15">
        <v>34</v>
      </c>
      <c r="Q39" s="15">
        <v>22</v>
      </c>
      <c r="R39" s="15">
        <v>1279</v>
      </c>
      <c r="S39" s="15">
        <v>1</v>
      </c>
      <c r="T39" s="15">
        <v>71</v>
      </c>
      <c r="U39" s="15">
        <v>0</v>
      </c>
      <c r="V39" s="15">
        <v>9</v>
      </c>
      <c r="W39" s="15">
        <v>0</v>
      </c>
      <c r="X39" s="15">
        <v>5</v>
      </c>
      <c r="Y39" s="15">
        <v>8</v>
      </c>
      <c r="Z39" s="15">
        <v>11</v>
      </c>
      <c r="AA39" s="15">
        <v>258</v>
      </c>
      <c r="AB39" s="15">
        <v>26</v>
      </c>
      <c r="AC39" s="15">
        <v>232</v>
      </c>
      <c r="AD39" s="15">
        <v>11</v>
      </c>
      <c r="AE39" s="15">
        <v>126</v>
      </c>
      <c r="AF39" s="15">
        <v>2</v>
      </c>
      <c r="AG39" s="15">
        <v>65</v>
      </c>
      <c r="AH39" s="15">
        <v>405</v>
      </c>
      <c r="AI39" s="15">
        <v>244</v>
      </c>
      <c r="AJ39" s="15">
        <v>161</v>
      </c>
    </row>
    <row r="40" spans="1:36" ht="13.5" customHeight="1" x14ac:dyDescent="0.2">
      <c r="A40" s="9"/>
      <c r="B40" s="30" t="s">
        <v>4</v>
      </c>
      <c r="C40" s="31"/>
      <c r="D40" s="15">
        <v>1721</v>
      </c>
      <c r="E40" s="15">
        <v>99</v>
      </c>
      <c r="F40" s="15">
        <v>1622</v>
      </c>
      <c r="G40" s="15">
        <v>48</v>
      </c>
      <c r="H40" s="15">
        <v>56</v>
      </c>
      <c r="I40" s="15">
        <v>12</v>
      </c>
      <c r="J40" s="15">
        <v>43</v>
      </c>
      <c r="K40" s="15">
        <v>4</v>
      </c>
      <c r="L40" s="15">
        <v>27</v>
      </c>
      <c r="M40" s="15">
        <v>2</v>
      </c>
      <c r="N40" s="15">
        <v>87</v>
      </c>
      <c r="O40" s="15">
        <v>2</v>
      </c>
      <c r="P40" s="15">
        <v>34</v>
      </c>
      <c r="Q40" s="15">
        <v>22</v>
      </c>
      <c r="R40" s="15">
        <v>1279</v>
      </c>
      <c r="S40" s="15">
        <v>1</v>
      </c>
      <c r="T40" s="15">
        <v>71</v>
      </c>
      <c r="U40" s="15">
        <v>0</v>
      </c>
      <c r="V40" s="15">
        <v>9</v>
      </c>
      <c r="W40" s="15">
        <v>0</v>
      </c>
      <c r="X40" s="15">
        <v>5</v>
      </c>
      <c r="Y40" s="15">
        <v>8</v>
      </c>
      <c r="Z40" s="15">
        <v>11</v>
      </c>
      <c r="AA40" s="15">
        <v>258</v>
      </c>
      <c r="AB40" s="15">
        <v>26</v>
      </c>
      <c r="AC40" s="15">
        <v>232</v>
      </c>
      <c r="AD40" s="15">
        <v>11</v>
      </c>
      <c r="AE40" s="15">
        <v>126</v>
      </c>
      <c r="AF40" s="15">
        <v>2</v>
      </c>
      <c r="AG40" s="15">
        <v>65</v>
      </c>
      <c r="AH40" s="15">
        <v>405</v>
      </c>
      <c r="AI40" s="15">
        <v>244</v>
      </c>
      <c r="AJ40" s="15">
        <v>161</v>
      </c>
    </row>
    <row r="41" spans="1:36" x14ac:dyDescent="0.2">
      <c r="A41" s="9"/>
      <c r="B41" s="24" t="s">
        <v>49</v>
      </c>
      <c r="C41" s="25"/>
      <c r="D41" s="15">
        <v>1387</v>
      </c>
      <c r="E41" s="15">
        <v>75</v>
      </c>
      <c r="F41" s="15">
        <v>1312</v>
      </c>
      <c r="G41" s="15">
        <v>39</v>
      </c>
      <c r="H41" s="15">
        <v>43</v>
      </c>
      <c r="I41" s="15">
        <v>9</v>
      </c>
      <c r="J41" s="15">
        <v>29</v>
      </c>
      <c r="K41" s="15">
        <v>3</v>
      </c>
      <c r="L41" s="15">
        <v>24</v>
      </c>
      <c r="M41" s="15">
        <v>1</v>
      </c>
      <c r="N41" s="15">
        <v>69</v>
      </c>
      <c r="O41" s="15">
        <v>2</v>
      </c>
      <c r="P41" s="15">
        <v>30</v>
      </c>
      <c r="Q41" s="15">
        <v>13</v>
      </c>
      <c r="R41" s="15">
        <v>1046</v>
      </c>
      <c r="S41" s="15">
        <v>0</v>
      </c>
      <c r="T41" s="15">
        <v>51</v>
      </c>
      <c r="U41" s="15">
        <v>0</v>
      </c>
      <c r="V41" s="15">
        <v>9</v>
      </c>
      <c r="W41" s="15">
        <v>0</v>
      </c>
      <c r="X41" s="15">
        <v>2</v>
      </c>
      <c r="Y41" s="15">
        <v>8</v>
      </c>
      <c r="Z41" s="15">
        <v>9</v>
      </c>
      <c r="AA41" s="15">
        <v>146</v>
      </c>
      <c r="AB41" s="15">
        <v>18</v>
      </c>
      <c r="AC41" s="15">
        <v>128</v>
      </c>
      <c r="AD41" s="15">
        <v>11</v>
      </c>
      <c r="AE41" s="15">
        <v>94</v>
      </c>
      <c r="AF41" s="15">
        <v>1</v>
      </c>
      <c r="AG41" s="15">
        <v>33</v>
      </c>
      <c r="AH41" s="15">
        <v>322</v>
      </c>
      <c r="AI41" s="15">
        <v>192</v>
      </c>
      <c r="AJ41" s="15">
        <v>130</v>
      </c>
    </row>
    <row r="42" spans="1:36" x14ac:dyDescent="0.2">
      <c r="A42" s="9"/>
      <c r="B42" s="9"/>
      <c r="C42" s="10" t="s">
        <v>50</v>
      </c>
      <c r="D42" s="8">
        <v>162</v>
      </c>
      <c r="E42" s="8">
        <v>9</v>
      </c>
      <c r="F42" s="8">
        <v>153</v>
      </c>
      <c r="G42" s="8">
        <v>4</v>
      </c>
      <c r="H42" s="8">
        <v>8</v>
      </c>
      <c r="I42" s="8">
        <v>0</v>
      </c>
      <c r="J42" s="8">
        <v>4</v>
      </c>
      <c r="K42" s="8">
        <v>0</v>
      </c>
      <c r="L42" s="8">
        <v>5</v>
      </c>
      <c r="M42" s="8">
        <v>0</v>
      </c>
      <c r="N42" s="8">
        <v>9</v>
      </c>
      <c r="O42" s="8">
        <v>0</v>
      </c>
      <c r="P42" s="8">
        <v>4</v>
      </c>
      <c r="Q42" s="8">
        <v>2</v>
      </c>
      <c r="R42" s="8">
        <v>117</v>
      </c>
      <c r="S42" s="8">
        <v>0</v>
      </c>
      <c r="T42" s="8">
        <v>5</v>
      </c>
      <c r="U42" s="8">
        <v>0</v>
      </c>
      <c r="V42" s="8">
        <v>1</v>
      </c>
      <c r="W42" s="8">
        <v>0</v>
      </c>
      <c r="X42" s="8">
        <v>0</v>
      </c>
      <c r="Y42" s="8">
        <v>3</v>
      </c>
      <c r="Z42" s="8">
        <v>0</v>
      </c>
      <c r="AA42" s="8">
        <v>24</v>
      </c>
      <c r="AB42" s="8">
        <v>3</v>
      </c>
      <c r="AC42" s="8">
        <v>21</v>
      </c>
      <c r="AD42" s="8">
        <v>0</v>
      </c>
      <c r="AE42" s="8">
        <v>1</v>
      </c>
      <c r="AF42" s="8">
        <v>0</v>
      </c>
      <c r="AG42" s="8">
        <v>5</v>
      </c>
      <c r="AH42" s="8">
        <v>30</v>
      </c>
      <c r="AI42" s="8">
        <v>12</v>
      </c>
      <c r="AJ42" s="8">
        <v>18</v>
      </c>
    </row>
    <row r="43" spans="1:36" x14ac:dyDescent="0.2">
      <c r="A43" s="9"/>
      <c r="B43" s="9"/>
      <c r="C43" s="10" t="s">
        <v>51</v>
      </c>
      <c r="D43" s="8">
        <v>193</v>
      </c>
      <c r="E43" s="8">
        <v>11</v>
      </c>
      <c r="F43" s="8">
        <v>182</v>
      </c>
      <c r="G43" s="8">
        <v>6</v>
      </c>
      <c r="H43" s="8">
        <v>4</v>
      </c>
      <c r="I43" s="8">
        <v>2</v>
      </c>
      <c r="J43" s="8">
        <v>3</v>
      </c>
      <c r="K43" s="8">
        <v>1</v>
      </c>
      <c r="L43" s="8">
        <v>1</v>
      </c>
      <c r="M43" s="8">
        <v>0</v>
      </c>
      <c r="N43" s="8">
        <v>8</v>
      </c>
      <c r="O43" s="8">
        <v>0</v>
      </c>
      <c r="P43" s="8">
        <v>5</v>
      </c>
      <c r="Q43" s="8">
        <v>1</v>
      </c>
      <c r="R43" s="8">
        <v>156</v>
      </c>
      <c r="S43" s="8">
        <v>0</v>
      </c>
      <c r="T43" s="8">
        <v>0</v>
      </c>
      <c r="U43" s="8">
        <v>0</v>
      </c>
      <c r="V43" s="8">
        <v>1</v>
      </c>
      <c r="W43" s="8">
        <v>0</v>
      </c>
      <c r="X43" s="8">
        <v>0</v>
      </c>
      <c r="Y43" s="8">
        <v>1</v>
      </c>
      <c r="Z43" s="8">
        <v>4</v>
      </c>
      <c r="AA43" s="8">
        <v>29</v>
      </c>
      <c r="AB43" s="8">
        <v>0</v>
      </c>
      <c r="AC43" s="8">
        <v>29</v>
      </c>
      <c r="AD43" s="8">
        <v>1</v>
      </c>
      <c r="AE43" s="8">
        <v>26</v>
      </c>
      <c r="AF43" s="8">
        <v>1</v>
      </c>
      <c r="AG43" s="8">
        <v>11</v>
      </c>
      <c r="AH43" s="8">
        <v>54</v>
      </c>
      <c r="AI43" s="8">
        <v>26</v>
      </c>
      <c r="AJ43" s="8">
        <v>28</v>
      </c>
    </row>
    <row r="44" spans="1:36" x14ac:dyDescent="0.2">
      <c r="A44" s="9"/>
      <c r="B44" s="9"/>
      <c r="C44" s="10" t="s">
        <v>52</v>
      </c>
      <c r="D44" s="8">
        <v>151</v>
      </c>
      <c r="E44" s="8">
        <v>3</v>
      </c>
      <c r="F44" s="8">
        <v>148</v>
      </c>
      <c r="G44" s="8">
        <v>3</v>
      </c>
      <c r="H44" s="8">
        <v>5</v>
      </c>
      <c r="I44" s="8">
        <v>0</v>
      </c>
      <c r="J44" s="8">
        <v>4</v>
      </c>
      <c r="K44" s="8">
        <v>0</v>
      </c>
      <c r="L44" s="8">
        <v>5</v>
      </c>
      <c r="M44" s="8">
        <v>0</v>
      </c>
      <c r="N44" s="8">
        <v>11</v>
      </c>
      <c r="O44" s="8">
        <v>0</v>
      </c>
      <c r="P44" s="8">
        <v>2</v>
      </c>
      <c r="Q44" s="8">
        <v>0</v>
      </c>
      <c r="R44" s="8">
        <v>99</v>
      </c>
      <c r="S44" s="8">
        <v>0</v>
      </c>
      <c r="T44" s="8">
        <v>21</v>
      </c>
      <c r="U44" s="8">
        <v>0</v>
      </c>
      <c r="V44" s="8">
        <v>1</v>
      </c>
      <c r="W44" s="8">
        <v>0</v>
      </c>
      <c r="X44" s="8">
        <v>0</v>
      </c>
      <c r="Y44" s="8">
        <v>0</v>
      </c>
      <c r="Z44" s="8">
        <v>0</v>
      </c>
      <c r="AA44" s="8">
        <v>2</v>
      </c>
      <c r="AB44" s="8">
        <v>1</v>
      </c>
      <c r="AC44" s="8">
        <v>1</v>
      </c>
      <c r="AD44" s="8">
        <v>0</v>
      </c>
      <c r="AE44" s="8">
        <v>15</v>
      </c>
      <c r="AF44" s="8">
        <v>0</v>
      </c>
      <c r="AG44" s="8">
        <v>0</v>
      </c>
      <c r="AH44" s="8">
        <v>48</v>
      </c>
      <c r="AI44" s="8">
        <v>26</v>
      </c>
      <c r="AJ44" s="8">
        <v>22</v>
      </c>
    </row>
    <row r="45" spans="1:36" x14ac:dyDescent="0.2">
      <c r="A45" s="9"/>
      <c r="B45" s="9"/>
      <c r="C45" s="10" t="s">
        <v>53</v>
      </c>
      <c r="D45" s="8">
        <v>123</v>
      </c>
      <c r="E45" s="8">
        <v>6</v>
      </c>
      <c r="F45" s="8">
        <v>117</v>
      </c>
      <c r="G45" s="8">
        <v>2</v>
      </c>
      <c r="H45" s="8">
        <v>3</v>
      </c>
      <c r="I45" s="8">
        <v>1</v>
      </c>
      <c r="J45" s="8">
        <v>4</v>
      </c>
      <c r="K45" s="8">
        <v>0</v>
      </c>
      <c r="L45" s="8">
        <v>3</v>
      </c>
      <c r="M45" s="8">
        <v>0</v>
      </c>
      <c r="N45" s="8">
        <v>3</v>
      </c>
      <c r="O45" s="8">
        <v>0</v>
      </c>
      <c r="P45" s="8">
        <v>0</v>
      </c>
      <c r="Q45" s="8">
        <v>2</v>
      </c>
      <c r="R45" s="8">
        <v>102</v>
      </c>
      <c r="S45" s="8">
        <v>0</v>
      </c>
      <c r="T45" s="8">
        <v>1</v>
      </c>
      <c r="U45" s="8">
        <v>0</v>
      </c>
      <c r="V45" s="8">
        <v>1</v>
      </c>
      <c r="W45" s="8">
        <v>0</v>
      </c>
      <c r="X45" s="8">
        <v>0</v>
      </c>
      <c r="Y45" s="8">
        <v>1</v>
      </c>
      <c r="Z45" s="8">
        <v>0</v>
      </c>
      <c r="AA45" s="8">
        <v>6</v>
      </c>
      <c r="AB45" s="8">
        <v>4</v>
      </c>
      <c r="AC45" s="8">
        <v>2</v>
      </c>
      <c r="AD45" s="8">
        <v>0</v>
      </c>
      <c r="AE45" s="8">
        <v>0</v>
      </c>
      <c r="AF45" s="8">
        <v>0</v>
      </c>
      <c r="AG45" s="8">
        <v>0</v>
      </c>
      <c r="AH45" s="8">
        <v>13</v>
      </c>
      <c r="AI45" s="8">
        <v>11</v>
      </c>
      <c r="AJ45" s="8">
        <v>2</v>
      </c>
    </row>
    <row r="46" spans="1:36" x14ac:dyDescent="0.2">
      <c r="A46" s="9"/>
      <c r="B46" s="9"/>
      <c r="C46" s="10" t="s">
        <v>54</v>
      </c>
      <c r="D46" s="8">
        <v>229</v>
      </c>
      <c r="E46" s="8">
        <v>12</v>
      </c>
      <c r="F46" s="8">
        <v>217</v>
      </c>
      <c r="G46" s="8">
        <v>8</v>
      </c>
      <c r="H46" s="8">
        <v>4</v>
      </c>
      <c r="I46" s="8">
        <v>0</v>
      </c>
      <c r="J46" s="8">
        <v>4</v>
      </c>
      <c r="K46" s="8">
        <v>0</v>
      </c>
      <c r="L46" s="8">
        <v>5</v>
      </c>
      <c r="M46" s="8">
        <v>0</v>
      </c>
      <c r="N46" s="8">
        <v>7</v>
      </c>
      <c r="O46" s="8">
        <v>2</v>
      </c>
      <c r="P46" s="8">
        <v>7</v>
      </c>
      <c r="Q46" s="8">
        <v>2</v>
      </c>
      <c r="R46" s="8">
        <v>183</v>
      </c>
      <c r="S46" s="8">
        <v>0</v>
      </c>
      <c r="T46" s="8">
        <v>3</v>
      </c>
      <c r="U46" s="8">
        <v>0</v>
      </c>
      <c r="V46" s="8">
        <v>1</v>
      </c>
      <c r="W46" s="8">
        <v>0</v>
      </c>
      <c r="X46" s="8">
        <v>1</v>
      </c>
      <c r="Y46" s="8">
        <v>0</v>
      </c>
      <c r="Z46" s="8">
        <v>2</v>
      </c>
      <c r="AA46" s="8">
        <v>21</v>
      </c>
      <c r="AB46" s="8">
        <v>5</v>
      </c>
      <c r="AC46" s="8">
        <v>16</v>
      </c>
      <c r="AD46" s="8">
        <v>0</v>
      </c>
      <c r="AE46" s="8">
        <v>34</v>
      </c>
      <c r="AF46" s="8">
        <v>0</v>
      </c>
      <c r="AG46" s="8">
        <v>3</v>
      </c>
      <c r="AH46" s="8">
        <v>52</v>
      </c>
      <c r="AI46" s="8">
        <v>34</v>
      </c>
      <c r="AJ46" s="8">
        <v>18</v>
      </c>
    </row>
    <row r="47" spans="1:36" x14ac:dyDescent="0.2">
      <c r="A47" s="9"/>
      <c r="B47" s="9"/>
      <c r="C47" s="10" t="s">
        <v>55</v>
      </c>
      <c r="D47" s="8">
        <v>121</v>
      </c>
      <c r="E47" s="8">
        <v>16</v>
      </c>
      <c r="F47" s="8">
        <v>105</v>
      </c>
      <c r="G47" s="8">
        <v>6</v>
      </c>
      <c r="H47" s="8">
        <v>6</v>
      </c>
      <c r="I47" s="8">
        <v>1</v>
      </c>
      <c r="J47" s="8">
        <v>1</v>
      </c>
      <c r="K47" s="8">
        <v>2</v>
      </c>
      <c r="L47" s="8">
        <v>2</v>
      </c>
      <c r="M47" s="8">
        <v>1</v>
      </c>
      <c r="N47" s="8">
        <v>8</v>
      </c>
      <c r="O47" s="8">
        <v>0</v>
      </c>
      <c r="P47" s="8">
        <v>1</v>
      </c>
      <c r="Q47" s="8">
        <v>4</v>
      </c>
      <c r="R47" s="8">
        <v>86</v>
      </c>
      <c r="S47" s="8">
        <v>0</v>
      </c>
      <c r="T47" s="8">
        <v>0</v>
      </c>
      <c r="U47" s="8">
        <v>0</v>
      </c>
      <c r="V47" s="8">
        <v>1</v>
      </c>
      <c r="W47" s="8">
        <v>0</v>
      </c>
      <c r="X47" s="8">
        <v>0</v>
      </c>
      <c r="Y47" s="8">
        <v>2</v>
      </c>
      <c r="Z47" s="8">
        <v>0</v>
      </c>
      <c r="AA47" s="8">
        <v>15</v>
      </c>
      <c r="AB47" s="8">
        <v>2</v>
      </c>
      <c r="AC47" s="8">
        <v>13</v>
      </c>
      <c r="AD47" s="8">
        <v>0</v>
      </c>
      <c r="AE47" s="8">
        <v>2</v>
      </c>
      <c r="AF47" s="8">
        <v>0</v>
      </c>
      <c r="AG47" s="8">
        <v>1</v>
      </c>
      <c r="AH47" s="8">
        <v>26</v>
      </c>
      <c r="AI47" s="8">
        <v>19</v>
      </c>
      <c r="AJ47" s="8">
        <v>7</v>
      </c>
    </row>
    <row r="48" spans="1:36" x14ac:dyDescent="0.2">
      <c r="A48" s="9"/>
      <c r="B48" s="9"/>
      <c r="C48" s="10" t="s">
        <v>56</v>
      </c>
      <c r="D48" s="8">
        <v>162</v>
      </c>
      <c r="E48" s="8">
        <v>11</v>
      </c>
      <c r="F48" s="8">
        <v>151</v>
      </c>
      <c r="G48" s="8">
        <v>6</v>
      </c>
      <c r="H48" s="8">
        <v>4</v>
      </c>
      <c r="I48" s="8">
        <v>3</v>
      </c>
      <c r="J48" s="8">
        <v>6</v>
      </c>
      <c r="K48" s="8">
        <v>0</v>
      </c>
      <c r="L48" s="8">
        <v>0</v>
      </c>
      <c r="M48" s="8">
        <v>0</v>
      </c>
      <c r="N48" s="8">
        <v>6</v>
      </c>
      <c r="O48" s="8">
        <v>0</v>
      </c>
      <c r="P48" s="8">
        <v>4</v>
      </c>
      <c r="Q48" s="8">
        <v>2</v>
      </c>
      <c r="R48" s="8">
        <v>129</v>
      </c>
      <c r="S48" s="8">
        <v>0</v>
      </c>
      <c r="T48" s="8">
        <v>1</v>
      </c>
      <c r="U48" s="8">
        <v>0</v>
      </c>
      <c r="V48" s="8">
        <v>1</v>
      </c>
      <c r="W48" s="8">
        <v>0</v>
      </c>
      <c r="X48" s="8">
        <v>0</v>
      </c>
      <c r="Y48" s="8">
        <v>0</v>
      </c>
      <c r="Z48" s="8">
        <v>0</v>
      </c>
      <c r="AA48" s="8">
        <v>18</v>
      </c>
      <c r="AB48" s="8">
        <v>0</v>
      </c>
      <c r="AC48" s="8">
        <v>18</v>
      </c>
      <c r="AD48" s="8">
        <v>9</v>
      </c>
      <c r="AE48" s="8">
        <v>4</v>
      </c>
      <c r="AF48" s="8">
        <v>0</v>
      </c>
      <c r="AG48" s="8">
        <v>12</v>
      </c>
      <c r="AH48" s="8">
        <v>40</v>
      </c>
      <c r="AI48" s="8">
        <v>24</v>
      </c>
      <c r="AJ48" s="8">
        <v>16</v>
      </c>
    </row>
    <row r="49" spans="1:36" x14ac:dyDescent="0.2">
      <c r="A49" s="9"/>
      <c r="B49" s="9"/>
      <c r="C49" s="10" t="s">
        <v>57</v>
      </c>
      <c r="D49" s="8">
        <v>76</v>
      </c>
      <c r="E49" s="8">
        <v>2</v>
      </c>
      <c r="F49" s="8">
        <v>74</v>
      </c>
      <c r="G49" s="8">
        <v>1</v>
      </c>
      <c r="H49" s="8">
        <v>4</v>
      </c>
      <c r="I49" s="8">
        <v>1</v>
      </c>
      <c r="J49" s="8">
        <v>0</v>
      </c>
      <c r="K49" s="8">
        <v>0</v>
      </c>
      <c r="L49" s="8">
        <v>1</v>
      </c>
      <c r="M49" s="8">
        <v>0</v>
      </c>
      <c r="N49" s="8">
        <v>5</v>
      </c>
      <c r="O49" s="8">
        <v>0</v>
      </c>
      <c r="P49" s="8">
        <v>1</v>
      </c>
      <c r="Q49" s="8">
        <v>0</v>
      </c>
      <c r="R49" s="8">
        <v>57</v>
      </c>
      <c r="S49" s="8">
        <v>0</v>
      </c>
      <c r="T49" s="8">
        <v>5</v>
      </c>
      <c r="U49" s="8">
        <v>0</v>
      </c>
      <c r="V49" s="8">
        <v>1</v>
      </c>
      <c r="W49" s="8">
        <v>0</v>
      </c>
      <c r="X49" s="8">
        <v>0</v>
      </c>
      <c r="Y49" s="8">
        <v>0</v>
      </c>
      <c r="Z49" s="8">
        <v>0</v>
      </c>
      <c r="AA49" s="8">
        <v>14</v>
      </c>
      <c r="AB49" s="8">
        <v>1</v>
      </c>
      <c r="AC49" s="8">
        <v>13</v>
      </c>
      <c r="AD49" s="8">
        <v>1</v>
      </c>
      <c r="AE49" s="8">
        <v>0</v>
      </c>
      <c r="AF49" s="8">
        <v>0</v>
      </c>
      <c r="AG49" s="8">
        <v>0</v>
      </c>
      <c r="AH49" s="8">
        <v>19</v>
      </c>
      <c r="AI49" s="8">
        <v>12</v>
      </c>
      <c r="AJ49" s="8">
        <v>7</v>
      </c>
    </row>
    <row r="50" spans="1:36" x14ac:dyDescent="0.2">
      <c r="A50" s="9"/>
      <c r="B50" s="9"/>
      <c r="C50" s="10" t="s">
        <v>58</v>
      </c>
      <c r="D50" s="8">
        <v>70</v>
      </c>
      <c r="E50" s="8">
        <v>2</v>
      </c>
      <c r="F50" s="8">
        <v>68</v>
      </c>
      <c r="G50" s="8">
        <v>1</v>
      </c>
      <c r="H50" s="8">
        <v>3</v>
      </c>
      <c r="I50" s="8">
        <v>1</v>
      </c>
      <c r="J50" s="8">
        <v>1</v>
      </c>
      <c r="K50" s="8">
        <v>0</v>
      </c>
      <c r="L50" s="8">
        <v>0</v>
      </c>
      <c r="M50" s="8">
        <v>0</v>
      </c>
      <c r="N50" s="8">
        <v>5</v>
      </c>
      <c r="O50" s="8">
        <v>0</v>
      </c>
      <c r="P50" s="8">
        <v>2</v>
      </c>
      <c r="Q50" s="8">
        <v>0</v>
      </c>
      <c r="R50" s="8">
        <v>53</v>
      </c>
      <c r="S50" s="8">
        <v>0</v>
      </c>
      <c r="T50" s="8">
        <v>0</v>
      </c>
      <c r="U50" s="8">
        <v>0</v>
      </c>
      <c r="V50" s="8">
        <v>1</v>
      </c>
      <c r="W50" s="8">
        <v>0</v>
      </c>
      <c r="X50" s="8">
        <v>1</v>
      </c>
      <c r="Y50" s="8">
        <v>0</v>
      </c>
      <c r="Z50" s="8">
        <v>2</v>
      </c>
      <c r="AA50" s="8">
        <v>11</v>
      </c>
      <c r="AB50" s="8">
        <v>2</v>
      </c>
      <c r="AC50" s="8">
        <v>9</v>
      </c>
      <c r="AD50" s="8">
        <v>0</v>
      </c>
      <c r="AE50" s="8">
        <v>10</v>
      </c>
      <c r="AF50" s="8">
        <v>0</v>
      </c>
      <c r="AG50" s="8">
        <v>1</v>
      </c>
      <c r="AH50" s="8">
        <v>15</v>
      </c>
      <c r="AI50" s="8">
        <v>10</v>
      </c>
      <c r="AJ50" s="8">
        <v>5</v>
      </c>
    </row>
    <row r="51" spans="1:36" x14ac:dyDescent="0.2">
      <c r="A51" s="9"/>
      <c r="B51" s="9"/>
      <c r="C51" s="10" t="s">
        <v>59</v>
      </c>
      <c r="D51" s="8">
        <v>100</v>
      </c>
      <c r="E51" s="8">
        <v>3</v>
      </c>
      <c r="F51" s="8">
        <v>97</v>
      </c>
      <c r="G51" s="8">
        <v>2</v>
      </c>
      <c r="H51" s="8">
        <v>2</v>
      </c>
      <c r="I51" s="8">
        <v>0</v>
      </c>
      <c r="J51" s="8">
        <v>2</v>
      </c>
      <c r="K51" s="8">
        <v>0</v>
      </c>
      <c r="L51" s="8">
        <v>2</v>
      </c>
      <c r="M51" s="8">
        <v>0</v>
      </c>
      <c r="N51" s="8">
        <v>7</v>
      </c>
      <c r="O51" s="8">
        <v>0</v>
      </c>
      <c r="P51" s="8">
        <v>4</v>
      </c>
      <c r="Q51" s="8">
        <v>0</v>
      </c>
      <c r="R51" s="8">
        <v>64</v>
      </c>
      <c r="S51" s="8">
        <v>0</v>
      </c>
      <c r="T51" s="8">
        <v>15</v>
      </c>
      <c r="U51" s="8">
        <v>0</v>
      </c>
      <c r="V51" s="8">
        <v>0</v>
      </c>
      <c r="W51" s="8">
        <v>0</v>
      </c>
      <c r="X51" s="8">
        <v>0</v>
      </c>
      <c r="Y51" s="8">
        <v>1</v>
      </c>
      <c r="Z51" s="8">
        <v>1</v>
      </c>
      <c r="AA51" s="8">
        <v>6</v>
      </c>
      <c r="AB51" s="8">
        <v>0</v>
      </c>
      <c r="AC51" s="8">
        <v>6</v>
      </c>
      <c r="AD51" s="8">
        <v>0</v>
      </c>
      <c r="AE51" s="8">
        <v>2</v>
      </c>
      <c r="AF51" s="8">
        <v>0</v>
      </c>
      <c r="AG51" s="8">
        <v>0</v>
      </c>
      <c r="AH51" s="8">
        <v>25</v>
      </c>
      <c r="AI51" s="8">
        <v>18</v>
      </c>
      <c r="AJ51" s="8">
        <v>7</v>
      </c>
    </row>
    <row r="52" spans="1:36" x14ac:dyDescent="0.2">
      <c r="A52" s="9"/>
      <c r="B52" s="24" t="s">
        <v>60</v>
      </c>
      <c r="C52" s="25"/>
      <c r="D52" s="8">
        <v>52</v>
      </c>
      <c r="E52" s="8">
        <v>2</v>
      </c>
      <c r="F52" s="8">
        <v>50</v>
      </c>
      <c r="G52" s="8">
        <v>1</v>
      </c>
      <c r="H52" s="8">
        <v>4</v>
      </c>
      <c r="I52" s="8">
        <v>1</v>
      </c>
      <c r="J52" s="8">
        <v>1</v>
      </c>
      <c r="K52" s="8">
        <v>0</v>
      </c>
      <c r="L52" s="8">
        <v>3</v>
      </c>
      <c r="M52" s="8">
        <v>0</v>
      </c>
      <c r="N52" s="8">
        <v>2</v>
      </c>
      <c r="O52" s="8">
        <v>0</v>
      </c>
      <c r="P52" s="8">
        <v>1</v>
      </c>
      <c r="Q52" s="8">
        <v>0</v>
      </c>
      <c r="R52" s="8">
        <v>39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49</v>
      </c>
      <c r="AB52" s="8">
        <v>3</v>
      </c>
      <c r="AC52" s="8">
        <v>46</v>
      </c>
      <c r="AD52" s="8">
        <v>0</v>
      </c>
      <c r="AE52" s="8">
        <v>0</v>
      </c>
      <c r="AF52" s="8">
        <v>0</v>
      </c>
      <c r="AG52" s="8">
        <v>2</v>
      </c>
      <c r="AH52" s="8">
        <v>19</v>
      </c>
      <c r="AI52" s="8">
        <v>13</v>
      </c>
      <c r="AJ52" s="8">
        <v>6</v>
      </c>
    </row>
    <row r="53" spans="1:36" x14ac:dyDescent="0.2">
      <c r="A53" s="9"/>
      <c r="B53" s="24" t="s">
        <v>61</v>
      </c>
      <c r="C53" s="25"/>
      <c r="D53" s="8">
        <v>102</v>
      </c>
      <c r="E53" s="8">
        <v>5</v>
      </c>
      <c r="F53" s="8">
        <v>97</v>
      </c>
      <c r="G53" s="8">
        <v>3</v>
      </c>
      <c r="H53" s="8">
        <v>3</v>
      </c>
      <c r="I53" s="8">
        <v>1</v>
      </c>
      <c r="J53" s="8">
        <v>4</v>
      </c>
      <c r="K53" s="8">
        <v>0</v>
      </c>
      <c r="L53" s="8">
        <v>0</v>
      </c>
      <c r="M53" s="8">
        <v>0</v>
      </c>
      <c r="N53" s="8">
        <v>5</v>
      </c>
      <c r="O53" s="8">
        <v>0</v>
      </c>
      <c r="P53" s="8">
        <v>1</v>
      </c>
      <c r="Q53" s="8">
        <v>1</v>
      </c>
      <c r="R53" s="8">
        <v>83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1</v>
      </c>
      <c r="AA53" s="8">
        <v>26</v>
      </c>
      <c r="AB53" s="8">
        <v>5</v>
      </c>
      <c r="AC53" s="8">
        <v>21</v>
      </c>
      <c r="AD53" s="8">
        <v>0</v>
      </c>
      <c r="AE53" s="8">
        <v>11</v>
      </c>
      <c r="AF53" s="8">
        <v>0</v>
      </c>
      <c r="AG53" s="8">
        <v>1</v>
      </c>
      <c r="AH53" s="8">
        <v>23</v>
      </c>
      <c r="AI53" s="8">
        <v>15</v>
      </c>
      <c r="AJ53" s="8">
        <v>8</v>
      </c>
    </row>
    <row r="54" spans="1:36" x14ac:dyDescent="0.2">
      <c r="A54" s="9"/>
      <c r="B54" s="24" t="s">
        <v>62</v>
      </c>
      <c r="C54" s="25"/>
      <c r="D54" s="8">
        <v>94</v>
      </c>
      <c r="E54" s="8">
        <v>9</v>
      </c>
      <c r="F54" s="8">
        <v>85</v>
      </c>
      <c r="G54" s="8">
        <v>3</v>
      </c>
      <c r="H54" s="8">
        <v>2</v>
      </c>
      <c r="I54" s="8">
        <v>0</v>
      </c>
      <c r="J54" s="8">
        <v>4</v>
      </c>
      <c r="K54" s="8">
        <v>0</v>
      </c>
      <c r="L54" s="8">
        <v>0</v>
      </c>
      <c r="M54" s="8">
        <v>1</v>
      </c>
      <c r="N54" s="8">
        <v>8</v>
      </c>
      <c r="O54" s="8">
        <v>0</v>
      </c>
      <c r="P54" s="8">
        <v>0</v>
      </c>
      <c r="Q54" s="8">
        <v>4</v>
      </c>
      <c r="R54" s="8">
        <v>51</v>
      </c>
      <c r="S54" s="8">
        <v>1</v>
      </c>
      <c r="T54" s="8">
        <v>20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26</v>
      </c>
      <c r="AB54" s="8">
        <v>0</v>
      </c>
      <c r="AC54" s="8">
        <v>26</v>
      </c>
      <c r="AD54" s="8">
        <v>0</v>
      </c>
      <c r="AE54" s="8">
        <v>18</v>
      </c>
      <c r="AF54" s="8">
        <v>0</v>
      </c>
      <c r="AG54" s="8">
        <v>9</v>
      </c>
      <c r="AH54" s="8">
        <v>23</v>
      </c>
      <c r="AI54" s="8">
        <v>13</v>
      </c>
      <c r="AJ54" s="8">
        <v>10</v>
      </c>
    </row>
    <row r="55" spans="1:36" x14ac:dyDescent="0.2">
      <c r="A55" s="9"/>
      <c r="B55" s="24" t="s">
        <v>63</v>
      </c>
      <c r="C55" s="25"/>
      <c r="D55" s="8">
        <v>86</v>
      </c>
      <c r="E55" s="8">
        <v>8</v>
      </c>
      <c r="F55" s="8">
        <v>78</v>
      </c>
      <c r="G55" s="8">
        <v>2</v>
      </c>
      <c r="H55" s="8">
        <v>4</v>
      </c>
      <c r="I55" s="8">
        <v>1</v>
      </c>
      <c r="J55" s="8">
        <v>5</v>
      </c>
      <c r="K55" s="8">
        <v>1</v>
      </c>
      <c r="L55" s="8">
        <v>0</v>
      </c>
      <c r="M55" s="8">
        <v>0</v>
      </c>
      <c r="N55" s="8">
        <v>3</v>
      </c>
      <c r="O55" s="8">
        <v>0</v>
      </c>
      <c r="P55" s="8">
        <v>2</v>
      </c>
      <c r="Q55" s="8">
        <v>4</v>
      </c>
      <c r="R55" s="8">
        <v>60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3</v>
      </c>
      <c r="Y55" s="8">
        <v>0</v>
      </c>
      <c r="Z55" s="8">
        <v>1</v>
      </c>
      <c r="AA55" s="8">
        <v>11</v>
      </c>
      <c r="AB55" s="8">
        <v>0</v>
      </c>
      <c r="AC55" s="8">
        <v>11</v>
      </c>
      <c r="AD55" s="8">
        <v>0</v>
      </c>
      <c r="AE55" s="8">
        <v>3</v>
      </c>
      <c r="AF55" s="8">
        <v>1</v>
      </c>
      <c r="AG55" s="8">
        <v>20</v>
      </c>
      <c r="AH55" s="8">
        <v>18</v>
      </c>
      <c r="AI55" s="8">
        <v>11</v>
      </c>
      <c r="AJ55" s="8">
        <v>7</v>
      </c>
    </row>
    <row r="56" spans="1:36" x14ac:dyDescent="0.2">
      <c r="A56" s="9"/>
      <c r="B56" s="24" t="s">
        <v>64</v>
      </c>
      <c r="C56" s="25"/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</row>
    <row r="57" spans="1:36" ht="14.25" customHeight="1" x14ac:dyDescent="0.2">
      <c r="A57" s="9"/>
      <c r="B57" s="30" t="s">
        <v>5</v>
      </c>
      <c r="C57" s="31"/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0</v>
      </c>
      <c r="AJ57" s="15">
        <v>0</v>
      </c>
    </row>
    <row r="58" spans="1:36" x14ac:dyDescent="0.2">
      <c r="A58" s="9"/>
      <c r="B58" s="24" t="s">
        <v>65</v>
      </c>
      <c r="C58" s="25"/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</row>
    <row r="59" spans="1:36" x14ac:dyDescent="0.2">
      <c r="A59" s="9"/>
      <c r="B59" s="24" t="s">
        <v>66</v>
      </c>
      <c r="C59" s="25"/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</row>
    <row r="60" spans="1:36" x14ac:dyDescent="0.2">
      <c r="A60" s="12"/>
      <c r="B60" s="12"/>
      <c r="C60" s="13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</row>
    <row r="61" spans="1:36" ht="13.5" customHeight="1" x14ac:dyDescent="0.2">
      <c r="A61" s="32" t="s">
        <v>12</v>
      </c>
      <c r="B61" s="32"/>
      <c r="C61" s="33"/>
      <c r="D61" s="15">
        <v>155</v>
      </c>
      <c r="E61" s="15">
        <v>20</v>
      </c>
      <c r="F61" s="15">
        <v>135</v>
      </c>
      <c r="G61" s="15">
        <v>12</v>
      </c>
      <c r="H61" s="15">
        <v>9</v>
      </c>
      <c r="I61" s="15">
        <v>3</v>
      </c>
      <c r="J61" s="15">
        <v>6</v>
      </c>
      <c r="K61" s="15">
        <v>0</v>
      </c>
      <c r="L61" s="15">
        <v>1</v>
      </c>
      <c r="M61" s="15">
        <v>1</v>
      </c>
      <c r="N61" s="15">
        <v>8</v>
      </c>
      <c r="O61" s="15">
        <v>0</v>
      </c>
      <c r="P61" s="15">
        <v>1</v>
      </c>
      <c r="Q61" s="15">
        <v>4</v>
      </c>
      <c r="R61" s="15">
        <v>106</v>
      </c>
      <c r="S61" s="15">
        <v>0</v>
      </c>
      <c r="T61" s="15">
        <v>4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26</v>
      </c>
      <c r="AB61" s="15">
        <v>0</v>
      </c>
      <c r="AC61" s="15">
        <v>26</v>
      </c>
      <c r="AD61" s="15">
        <v>0</v>
      </c>
      <c r="AE61" s="15">
        <v>6</v>
      </c>
      <c r="AF61" s="15">
        <v>1</v>
      </c>
      <c r="AG61" s="15">
        <v>29</v>
      </c>
      <c r="AH61" s="15">
        <v>38</v>
      </c>
      <c r="AI61" s="15">
        <v>21</v>
      </c>
      <c r="AJ61" s="15">
        <v>17</v>
      </c>
    </row>
    <row r="62" spans="1:36" ht="13.5" customHeight="1" x14ac:dyDescent="0.2">
      <c r="A62" s="12"/>
      <c r="B62" s="24" t="s">
        <v>67</v>
      </c>
      <c r="C62" s="25"/>
      <c r="D62" s="8">
        <v>75</v>
      </c>
      <c r="E62" s="8">
        <v>9</v>
      </c>
      <c r="F62" s="8">
        <v>66</v>
      </c>
      <c r="G62" s="8">
        <v>5</v>
      </c>
      <c r="H62" s="8">
        <v>6</v>
      </c>
      <c r="I62" s="8">
        <v>2</v>
      </c>
      <c r="J62" s="8">
        <v>5</v>
      </c>
      <c r="K62" s="8">
        <v>0</v>
      </c>
      <c r="L62" s="8">
        <v>0</v>
      </c>
      <c r="M62" s="8">
        <v>0</v>
      </c>
      <c r="N62" s="8">
        <v>3</v>
      </c>
      <c r="O62" s="8">
        <v>0</v>
      </c>
      <c r="P62" s="8">
        <v>1</v>
      </c>
      <c r="Q62" s="8">
        <v>2</v>
      </c>
      <c r="R62" s="8">
        <v>51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19</v>
      </c>
      <c r="AB62" s="8">
        <v>0</v>
      </c>
      <c r="AC62" s="8">
        <v>19</v>
      </c>
      <c r="AD62" s="8">
        <v>0</v>
      </c>
      <c r="AE62" s="8">
        <v>4</v>
      </c>
      <c r="AF62" s="8">
        <v>1</v>
      </c>
      <c r="AG62" s="8">
        <v>28</v>
      </c>
      <c r="AH62" s="8">
        <v>19</v>
      </c>
      <c r="AI62" s="8">
        <v>11</v>
      </c>
      <c r="AJ62" s="8">
        <v>8</v>
      </c>
    </row>
    <row r="63" spans="1:36" ht="13.5" customHeight="1" x14ac:dyDescent="0.2">
      <c r="A63" s="12"/>
      <c r="B63" s="30" t="s">
        <v>5</v>
      </c>
      <c r="C63" s="31"/>
      <c r="D63" s="15">
        <v>80</v>
      </c>
      <c r="E63" s="15">
        <v>11</v>
      </c>
      <c r="F63" s="15">
        <v>69</v>
      </c>
      <c r="G63" s="15">
        <v>7</v>
      </c>
      <c r="H63" s="15">
        <v>3</v>
      </c>
      <c r="I63" s="15">
        <v>1</v>
      </c>
      <c r="J63" s="15">
        <v>1</v>
      </c>
      <c r="K63" s="15">
        <v>0</v>
      </c>
      <c r="L63" s="15">
        <v>1</v>
      </c>
      <c r="M63" s="15">
        <v>1</v>
      </c>
      <c r="N63" s="15">
        <v>5</v>
      </c>
      <c r="O63" s="15">
        <v>0</v>
      </c>
      <c r="P63" s="15">
        <v>0</v>
      </c>
      <c r="Q63" s="15">
        <v>2</v>
      </c>
      <c r="R63" s="15">
        <v>55</v>
      </c>
      <c r="S63" s="15">
        <v>0</v>
      </c>
      <c r="T63" s="15">
        <v>4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7</v>
      </c>
      <c r="AB63" s="15">
        <v>0</v>
      </c>
      <c r="AC63" s="15">
        <v>7</v>
      </c>
      <c r="AD63" s="15">
        <v>0</v>
      </c>
      <c r="AE63" s="15">
        <v>2</v>
      </c>
      <c r="AF63" s="15">
        <v>0</v>
      </c>
      <c r="AG63" s="15">
        <v>1</v>
      </c>
      <c r="AH63" s="15">
        <v>19</v>
      </c>
      <c r="AI63" s="15">
        <v>10</v>
      </c>
      <c r="AJ63" s="15">
        <v>9</v>
      </c>
    </row>
    <row r="64" spans="1:36" x14ac:dyDescent="0.2">
      <c r="A64" s="12"/>
      <c r="B64" s="24" t="s">
        <v>68</v>
      </c>
      <c r="C64" s="25"/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</row>
    <row r="65" spans="1:36" x14ac:dyDescent="0.2">
      <c r="A65" s="12"/>
      <c r="B65" s="24" t="s">
        <v>69</v>
      </c>
      <c r="C65" s="25"/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</row>
    <row r="66" spans="1:36" x14ac:dyDescent="0.2">
      <c r="A66" s="12"/>
      <c r="B66" s="24" t="s">
        <v>70</v>
      </c>
      <c r="C66" s="25"/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</row>
    <row r="67" spans="1:36" x14ac:dyDescent="0.2">
      <c r="A67" s="12"/>
      <c r="B67" s="24" t="s">
        <v>71</v>
      </c>
      <c r="C67" s="25"/>
      <c r="D67" s="8">
        <v>4</v>
      </c>
      <c r="E67" s="8">
        <v>1</v>
      </c>
      <c r="F67" s="8">
        <v>3</v>
      </c>
      <c r="G67" s="8">
        <v>0</v>
      </c>
      <c r="H67" s="8">
        <v>1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1</v>
      </c>
      <c r="R67" s="8">
        <v>2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1</v>
      </c>
      <c r="AB67" s="8">
        <v>0</v>
      </c>
      <c r="AC67" s="8">
        <v>1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</row>
    <row r="68" spans="1:36" x14ac:dyDescent="0.2">
      <c r="A68" s="12"/>
      <c r="B68" s="24" t="s">
        <v>72</v>
      </c>
      <c r="C68" s="25"/>
      <c r="D68" s="8">
        <v>5</v>
      </c>
      <c r="E68" s="8">
        <v>1</v>
      </c>
      <c r="F68" s="8">
        <v>4</v>
      </c>
      <c r="G68" s="8">
        <v>1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4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2</v>
      </c>
      <c r="AI68" s="8">
        <v>1</v>
      </c>
      <c r="AJ68" s="8">
        <v>1</v>
      </c>
    </row>
    <row r="69" spans="1:36" x14ac:dyDescent="0.2">
      <c r="A69" s="12"/>
      <c r="B69" s="24" t="s">
        <v>73</v>
      </c>
      <c r="C69" s="25"/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</row>
    <row r="70" spans="1:36" x14ac:dyDescent="0.2">
      <c r="A70" s="12"/>
      <c r="B70" s="24" t="s">
        <v>74</v>
      </c>
      <c r="C70" s="25"/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</row>
    <row r="71" spans="1:36" x14ac:dyDescent="0.2">
      <c r="A71" s="12"/>
      <c r="B71" s="24" t="s">
        <v>75</v>
      </c>
      <c r="C71" s="25"/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</row>
    <row r="72" spans="1:36" x14ac:dyDescent="0.2">
      <c r="A72" s="12"/>
      <c r="B72" s="24" t="s">
        <v>76</v>
      </c>
      <c r="C72" s="25"/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</row>
    <row r="73" spans="1:36" x14ac:dyDescent="0.2">
      <c r="A73" s="12"/>
      <c r="B73" s="24" t="s">
        <v>77</v>
      </c>
      <c r="C73" s="25"/>
      <c r="D73" s="8">
        <v>18</v>
      </c>
      <c r="E73" s="8">
        <v>3</v>
      </c>
      <c r="F73" s="8">
        <v>15</v>
      </c>
      <c r="G73" s="8">
        <v>2</v>
      </c>
      <c r="H73" s="8">
        <v>0</v>
      </c>
      <c r="I73" s="8">
        <v>0</v>
      </c>
      <c r="J73" s="8">
        <v>0</v>
      </c>
      <c r="K73" s="8">
        <v>0</v>
      </c>
      <c r="L73" s="8">
        <v>1</v>
      </c>
      <c r="M73" s="8">
        <v>0</v>
      </c>
      <c r="N73" s="8">
        <v>2</v>
      </c>
      <c r="O73" s="8">
        <v>0</v>
      </c>
      <c r="P73" s="8">
        <v>0</v>
      </c>
      <c r="Q73" s="8">
        <v>1</v>
      </c>
      <c r="R73" s="8">
        <v>12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1</v>
      </c>
      <c r="AB73" s="8">
        <v>0</v>
      </c>
      <c r="AC73" s="8">
        <v>1</v>
      </c>
      <c r="AD73" s="8">
        <v>0</v>
      </c>
      <c r="AE73" s="8">
        <v>0</v>
      </c>
      <c r="AF73" s="8">
        <v>0</v>
      </c>
      <c r="AG73" s="8">
        <v>1</v>
      </c>
      <c r="AH73" s="8">
        <v>3</v>
      </c>
      <c r="AI73" s="8">
        <v>1</v>
      </c>
      <c r="AJ73" s="8">
        <v>2</v>
      </c>
    </row>
    <row r="74" spans="1:36" x14ac:dyDescent="0.2">
      <c r="A74" s="12"/>
      <c r="B74" s="24" t="s">
        <v>78</v>
      </c>
      <c r="C74" s="25"/>
      <c r="D74" s="8">
        <v>6</v>
      </c>
      <c r="E74" s="8">
        <v>2</v>
      </c>
      <c r="F74" s="8">
        <v>4</v>
      </c>
      <c r="G74" s="8">
        <v>2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4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2</v>
      </c>
      <c r="AI74" s="8">
        <v>1</v>
      </c>
      <c r="AJ74" s="8">
        <v>1</v>
      </c>
    </row>
    <row r="75" spans="1:36" ht="13.5" customHeight="1" x14ac:dyDescent="0.2">
      <c r="A75" s="12"/>
      <c r="B75" s="24" t="s">
        <v>79</v>
      </c>
      <c r="C75" s="25"/>
      <c r="D75" s="8">
        <v>13</v>
      </c>
      <c r="E75" s="8">
        <v>1</v>
      </c>
      <c r="F75" s="8">
        <v>12</v>
      </c>
      <c r="G75" s="8">
        <v>1</v>
      </c>
      <c r="H75" s="8">
        <v>1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2</v>
      </c>
      <c r="O75" s="8">
        <v>0</v>
      </c>
      <c r="P75" s="8">
        <v>0</v>
      </c>
      <c r="Q75" s="8">
        <v>0</v>
      </c>
      <c r="R75" s="8">
        <v>9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2</v>
      </c>
      <c r="AI75" s="8">
        <v>0</v>
      </c>
      <c r="AJ75" s="8">
        <v>2</v>
      </c>
    </row>
    <row r="76" spans="1:36" x14ac:dyDescent="0.2">
      <c r="A76" s="12"/>
      <c r="B76" s="24" t="s">
        <v>80</v>
      </c>
      <c r="C76" s="25"/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</row>
    <row r="77" spans="1:36" ht="14.25" customHeight="1" x14ac:dyDescent="0.2">
      <c r="A77" s="12"/>
      <c r="B77" s="24" t="s">
        <v>81</v>
      </c>
      <c r="C77" s="25"/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</row>
    <row r="78" spans="1:36" x14ac:dyDescent="0.2">
      <c r="A78" s="12"/>
      <c r="B78" s="24" t="s">
        <v>82</v>
      </c>
      <c r="C78" s="25"/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</row>
    <row r="79" spans="1:36" x14ac:dyDescent="0.2">
      <c r="A79" s="12"/>
      <c r="B79" s="24" t="s">
        <v>83</v>
      </c>
      <c r="C79" s="25"/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</row>
    <row r="80" spans="1:36" x14ac:dyDescent="0.2">
      <c r="A80" s="12"/>
      <c r="B80" s="24" t="s">
        <v>84</v>
      </c>
      <c r="C80" s="25"/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</row>
    <row r="81" spans="1:36" x14ac:dyDescent="0.2">
      <c r="A81" s="12"/>
      <c r="B81" s="24" t="s">
        <v>85</v>
      </c>
      <c r="C81" s="25"/>
      <c r="D81" s="8">
        <v>34</v>
      </c>
      <c r="E81" s="8">
        <v>3</v>
      </c>
      <c r="F81" s="8">
        <v>31</v>
      </c>
      <c r="G81" s="8">
        <v>1</v>
      </c>
      <c r="H81" s="8">
        <v>1</v>
      </c>
      <c r="I81" s="8">
        <v>1</v>
      </c>
      <c r="J81" s="8">
        <v>1</v>
      </c>
      <c r="K81" s="8">
        <v>0</v>
      </c>
      <c r="L81" s="8">
        <v>0</v>
      </c>
      <c r="M81" s="8">
        <v>1</v>
      </c>
      <c r="N81" s="8">
        <v>1</v>
      </c>
      <c r="O81" s="8">
        <v>0</v>
      </c>
      <c r="P81" s="8">
        <v>0</v>
      </c>
      <c r="Q81" s="8">
        <v>0</v>
      </c>
      <c r="R81" s="8">
        <v>24</v>
      </c>
      <c r="S81" s="8">
        <v>0</v>
      </c>
      <c r="T81" s="8">
        <v>4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5</v>
      </c>
      <c r="AB81" s="8">
        <v>0</v>
      </c>
      <c r="AC81" s="8">
        <v>5</v>
      </c>
      <c r="AD81" s="8">
        <v>0</v>
      </c>
      <c r="AE81" s="8">
        <v>2</v>
      </c>
      <c r="AF81" s="8">
        <v>0</v>
      </c>
      <c r="AG81" s="8">
        <v>0</v>
      </c>
      <c r="AH81" s="8">
        <v>10</v>
      </c>
      <c r="AI81" s="8">
        <v>7</v>
      </c>
      <c r="AJ81" s="8">
        <v>3</v>
      </c>
    </row>
    <row r="82" spans="1:36" x14ac:dyDescent="0.2">
      <c r="A82" s="12"/>
      <c r="B82" s="24" t="s">
        <v>86</v>
      </c>
      <c r="C82" s="25"/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</row>
    <row r="83" spans="1:36" x14ac:dyDescent="0.2">
      <c r="A83" s="12"/>
      <c r="B83" s="12"/>
      <c r="C83" s="13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</row>
    <row r="84" spans="1:36" ht="13.5" customHeight="1" x14ac:dyDescent="0.2">
      <c r="A84" s="32" t="s">
        <v>16</v>
      </c>
      <c r="B84" s="32"/>
      <c r="C84" s="33"/>
      <c r="D84" s="15">
        <v>261</v>
      </c>
      <c r="E84" s="15">
        <v>11</v>
      </c>
      <c r="F84" s="15">
        <v>250</v>
      </c>
      <c r="G84" s="15">
        <v>9</v>
      </c>
      <c r="H84" s="15">
        <v>14</v>
      </c>
      <c r="I84" s="15">
        <v>1</v>
      </c>
      <c r="J84" s="15">
        <v>8</v>
      </c>
      <c r="K84" s="15">
        <v>0</v>
      </c>
      <c r="L84" s="15">
        <v>4</v>
      </c>
      <c r="M84" s="15">
        <v>0</v>
      </c>
      <c r="N84" s="15">
        <v>24</v>
      </c>
      <c r="O84" s="15">
        <v>0</v>
      </c>
      <c r="P84" s="15">
        <v>6</v>
      </c>
      <c r="Q84" s="15">
        <v>1</v>
      </c>
      <c r="R84" s="15">
        <v>181</v>
      </c>
      <c r="S84" s="15">
        <v>0</v>
      </c>
      <c r="T84" s="15">
        <v>10</v>
      </c>
      <c r="U84" s="15">
        <v>0</v>
      </c>
      <c r="V84" s="15">
        <v>1</v>
      </c>
      <c r="W84" s="15">
        <v>0</v>
      </c>
      <c r="X84" s="15">
        <v>2</v>
      </c>
      <c r="Y84" s="15">
        <v>0</v>
      </c>
      <c r="Z84" s="15">
        <v>0</v>
      </c>
      <c r="AA84" s="15">
        <v>75</v>
      </c>
      <c r="AB84" s="15">
        <v>2</v>
      </c>
      <c r="AC84" s="15">
        <v>73</v>
      </c>
      <c r="AD84" s="15">
        <v>2</v>
      </c>
      <c r="AE84" s="15">
        <v>6</v>
      </c>
      <c r="AF84" s="15">
        <v>0</v>
      </c>
      <c r="AG84" s="15">
        <v>28</v>
      </c>
      <c r="AH84" s="15">
        <v>67</v>
      </c>
      <c r="AI84" s="15">
        <v>44</v>
      </c>
      <c r="AJ84" s="15">
        <v>23</v>
      </c>
    </row>
    <row r="85" spans="1:36" ht="13.5" customHeight="1" x14ac:dyDescent="0.2">
      <c r="A85" s="9"/>
      <c r="B85" s="30" t="s">
        <v>4</v>
      </c>
      <c r="C85" s="31"/>
      <c r="D85" s="15">
        <v>245</v>
      </c>
      <c r="E85" s="15">
        <v>10</v>
      </c>
      <c r="F85" s="15">
        <v>235</v>
      </c>
      <c r="G85" s="15">
        <v>8</v>
      </c>
      <c r="H85" s="15">
        <v>13</v>
      </c>
      <c r="I85" s="15">
        <v>1</v>
      </c>
      <c r="J85" s="15">
        <v>8</v>
      </c>
      <c r="K85" s="15">
        <v>0</v>
      </c>
      <c r="L85" s="15">
        <v>3</v>
      </c>
      <c r="M85" s="15">
        <v>0</v>
      </c>
      <c r="N85" s="15">
        <v>21</v>
      </c>
      <c r="O85" s="15">
        <v>0</v>
      </c>
      <c r="P85" s="15">
        <v>6</v>
      </c>
      <c r="Q85" s="15">
        <v>1</v>
      </c>
      <c r="R85" s="15">
        <v>171</v>
      </c>
      <c r="S85" s="15">
        <v>0</v>
      </c>
      <c r="T85" s="15">
        <v>10</v>
      </c>
      <c r="U85" s="15">
        <v>0</v>
      </c>
      <c r="V85" s="15">
        <v>1</v>
      </c>
      <c r="W85" s="15">
        <v>0</v>
      </c>
      <c r="X85" s="15">
        <v>2</v>
      </c>
      <c r="Y85" s="15">
        <v>0</v>
      </c>
      <c r="Z85" s="15">
        <v>0</v>
      </c>
      <c r="AA85" s="15">
        <v>70</v>
      </c>
      <c r="AB85" s="15">
        <v>2</v>
      </c>
      <c r="AC85" s="15">
        <v>68</v>
      </c>
      <c r="AD85" s="15">
        <v>2</v>
      </c>
      <c r="AE85" s="15">
        <v>5</v>
      </c>
      <c r="AF85" s="15">
        <v>0</v>
      </c>
      <c r="AG85" s="15">
        <v>25</v>
      </c>
      <c r="AH85" s="15">
        <v>60</v>
      </c>
      <c r="AI85" s="15">
        <v>42</v>
      </c>
      <c r="AJ85" s="15">
        <v>18</v>
      </c>
    </row>
    <row r="86" spans="1:36" x14ac:dyDescent="0.2">
      <c r="A86" s="12"/>
      <c r="B86" s="24" t="s">
        <v>87</v>
      </c>
      <c r="C86" s="25"/>
      <c r="D86" s="8">
        <v>65</v>
      </c>
      <c r="E86" s="8">
        <v>1</v>
      </c>
      <c r="F86" s="8">
        <v>64</v>
      </c>
      <c r="G86" s="8">
        <v>0</v>
      </c>
      <c r="H86" s="8">
        <v>8</v>
      </c>
      <c r="I86" s="8">
        <v>0</v>
      </c>
      <c r="J86" s="8">
        <v>2</v>
      </c>
      <c r="K86" s="8">
        <v>0</v>
      </c>
      <c r="L86" s="8">
        <v>1</v>
      </c>
      <c r="M86" s="8">
        <v>0</v>
      </c>
      <c r="N86" s="8">
        <v>6</v>
      </c>
      <c r="O86" s="8">
        <v>0</v>
      </c>
      <c r="P86" s="8">
        <v>1</v>
      </c>
      <c r="Q86" s="8">
        <v>1</v>
      </c>
      <c r="R86" s="8">
        <v>44</v>
      </c>
      <c r="S86" s="8">
        <v>0</v>
      </c>
      <c r="T86" s="8">
        <v>1</v>
      </c>
      <c r="U86" s="8">
        <v>0</v>
      </c>
      <c r="V86" s="8">
        <v>0</v>
      </c>
      <c r="W86" s="8">
        <v>0</v>
      </c>
      <c r="X86" s="8">
        <v>1</v>
      </c>
      <c r="Y86" s="8">
        <v>0</v>
      </c>
      <c r="Z86" s="8">
        <v>0</v>
      </c>
      <c r="AA86" s="8">
        <v>16</v>
      </c>
      <c r="AB86" s="8">
        <v>0</v>
      </c>
      <c r="AC86" s="8">
        <v>16</v>
      </c>
      <c r="AD86" s="8">
        <v>0</v>
      </c>
      <c r="AE86" s="8">
        <v>0</v>
      </c>
      <c r="AF86" s="8">
        <v>0</v>
      </c>
      <c r="AG86" s="8">
        <v>3</v>
      </c>
      <c r="AH86" s="8">
        <v>9</v>
      </c>
      <c r="AI86" s="8">
        <v>4</v>
      </c>
      <c r="AJ86" s="8">
        <v>5</v>
      </c>
    </row>
    <row r="87" spans="1:36" x14ac:dyDescent="0.2">
      <c r="A87" s="12"/>
      <c r="B87" s="24" t="s">
        <v>88</v>
      </c>
      <c r="C87" s="25"/>
      <c r="D87" s="8">
        <v>101</v>
      </c>
      <c r="E87" s="8">
        <v>4</v>
      </c>
      <c r="F87" s="8">
        <v>97</v>
      </c>
      <c r="G87" s="8">
        <v>4</v>
      </c>
      <c r="H87" s="8">
        <v>4</v>
      </c>
      <c r="I87" s="8">
        <v>0</v>
      </c>
      <c r="J87" s="8">
        <v>4</v>
      </c>
      <c r="K87" s="8">
        <v>0</v>
      </c>
      <c r="L87" s="8">
        <v>2</v>
      </c>
      <c r="M87" s="8">
        <v>0</v>
      </c>
      <c r="N87" s="8">
        <v>10</v>
      </c>
      <c r="O87" s="8">
        <v>0</v>
      </c>
      <c r="P87" s="8">
        <v>1</v>
      </c>
      <c r="Q87" s="8">
        <v>0</v>
      </c>
      <c r="R87" s="8">
        <v>76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30</v>
      </c>
      <c r="AB87" s="8">
        <v>0</v>
      </c>
      <c r="AC87" s="8">
        <v>30</v>
      </c>
      <c r="AD87" s="8">
        <v>1</v>
      </c>
      <c r="AE87" s="8">
        <v>5</v>
      </c>
      <c r="AF87" s="8">
        <v>0</v>
      </c>
      <c r="AG87" s="8">
        <v>19</v>
      </c>
      <c r="AH87" s="8">
        <v>32</v>
      </c>
      <c r="AI87" s="8">
        <v>25</v>
      </c>
      <c r="AJ87" s="8">
        <v>7</v>
      </c>
    </row>
    <row r="88" spans="1:36" x14ac:dyDescent="0.2">
      <c r="A88" s="12"/>
      <c r="B88" s="24" t="s">
        <v>89</v>
      </c>
      <c r="C88" s="25"/>
      <c r="D88" s="8">
        <v>48</v>
      </c>
      <c r="E88" s="8">
        <v>2</v>
      </c>
      <c r="F88" s="8">
        <v>46</v>
      </c>
      <c r="G88" s="8">
        <v>2</v>
      </c>
      <c r="H88" s="8">
        <v>1</v>
      </c>
      <c r="I88" s="8">
        <v>0</v>
      </c>
      <c r="J88" s="8">
        <v>1</v>
      </c>
      <c r="K88" s="8">
        <v>0</v>
      </c>
      <c r="L88" s="8">
        <v>0</v>
      </c>
      <c r="M88" s="8">
        <v>0</v>
      </c>
      <c r="N88" s="8">
        <v>4</v>
      </c>
      <c r="O88" s="8">
        <v>0</v>
      </c>
      <c r="P88" s="8">
        <v>4</v>
      </c>
      <c r="Q88" s="8">
        <v>0</v>
      </c>
      <c r="R88" s="8">
        <v>35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1</v>
      </c>
      <c r="Y88" s="8">
        <v>0</v>
      </c>
      <c r="Z88" s="8">
        <v>0</v>
      </c>
      <c r="AA88" s="8">
        <v>20</v>
      </c>
      <c r="AB88" s="8">
        <v>1</v>
      </c>
      <c r="AC88" s="8">
        <v>19</v>
      </c>
      <c r="AD88" s="8">
        <v>1</v>
      </c>
      <c r="AE88" s="8">
        <v>0</v>
      </c>
      <c r="AF88" s="8">
        <v>0</v>
      </c>
      <c r="AG88" s="8">
        <v>1</v>
      </c>
      <c r="AH88" s="8">
        <v>14</v>
      </c>
      <c r="AI88" s="8">
        <v>9</v>
      </c>
      <c r="AJ88" s="8">
        <v>5</v>
      </c>
    </row>
    <row r="89" spans="1:36" x14ac:dyDescent="0.2">
      <c r="A89" s="12"/>
      <c r="B89" s="24" t="s">
        <v>90</v>
      </c>
      <c r="C89" s="25"/>
      <c r="D89" s="8">
        <v>31</v>
      </c>
      <c r="E89" s="8">
        <v>3</v>
      </c>
      <c r="F89" s="8">
        <v>28</v>
      </c>
      <c r="G89" s="8">
        <v>2</v>
      </c>
      <c r="H89" s="8">
        <v>0</v>
      </c>
      <c r="I89" s="8">
        <v>1</v>
      </c>
      <c r="J89" s="8">
        <v>1</v>
      </c>
      <c r="K89" s="8">
        <v>0</v>
      </c>
      <c r="L89" s="8">
        <v>0</v>
      </c>
      <c r="M89" s="8">
        <v>0</v>
      </c>
      <c r="N89" s="8">
        <v>1</v>
      </c>
      <c r="O89" s="8">
        <v>0</v>
      </c>
      <c r="P89" s="8">
        <v>0</v>
      </c>
      <c r="Q89" s="8">
        <v>0</v>
      </c>
      <c r="R89" s="8">
        <v>16</v>
      </c>
      <c r="S89" s="8">
        <v>0</v>
      </c>
      <c r="T89" s="8">
        <v>9</v>
      </c>
      <c r="U89" s="8">
        <v>0</v>
      </c>
      <c r="V89" s="8">
        <v>1</v>
      </c>
      <c r="W89" s="8">
        <v>0</v>
      </c>
      <c r="X89" s="8">
        <v>0</v>
      </c>
      <c r="Y89" s="8">
        <v>0</v>
      </c>
      <c r="Z89" s="8">
        <v>0</v>
      </c>
      <c r="AA89" s="8">
        <v>4</v>
      </c>
      <c r="AB89" s="8">
        <v>1</v>
      </c>
      <c r="AC89" s="8">
        <v>3</v>
      </c>
      <c r="AD89" s="8">
        <v>0</v>
      </c>
      <c r="AE89" s="8">
        <v>0</v>
      </c>
      <c r="AF89" s="8">
        <v>0</v>
      </c>
      <c r="AG89" s="8">
        <v>2</v>
      </c>
      <c r="AH89" s="8">
        <v>5</v>
      </c>
      <c r="AI89" s="8">
        <v>4</v>
      </c>
      <c r="AJ89" s="8">
        <v>1</v>
      </c>
    </row>
    <row r="90" spans="1:36" ht="13.5" customHeight="1" x14ac:dyDescent="0.2">
      <c r="A90" s="12"/>
      <c r="B90" s="30" t="s">
        <v>5</v>
      </c>
      <c r="C90" s="31"/>
      <c r="D90" s="15">
        <v>16</v>
      </c>
      <c r="E90" s="15">
        <v>1</v>
      </c>
      <c r="F90" s="15">
        <v>15</v>
      </c>
      <c r="G90" s="15">
        <v>1</v>
      </c>
      <c r="H90" s="15">
        <v>1</v>
      </c>
      <c r="I90" s="15">
        <v>0</v>
      </c>
      <c r="J90" s="15">
        <v>0</v>
      </c>
      <c r="K90" s="15">
        <v>0</v>
      </c>
      <c r="L90" s="15">
        <v>1</v>
      </c>
      <c r="M90" s="15">
        <v>0</v>
      </c>
      <c r="N90" s="15">
        <v>3</v>
      </c>
      <c r="O90" s="15">
        <v>0</v>
      </c>
      <c r="P90" s="15">
        <v>0</v>
      </c>
      <c r="Q90" s="15">
        <v>0</v>
      </c>
      <c r="R90" s="15">
        <v>10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5</v>
      </c>
      <c r="AB90" s="15">
        <v>0</v>
      </c>
      <c r="AC90" s="15">
        <v>5</v>
      </c>
      <c r="AD90" s="15">
        <v>0</v>
      </c>
      <c r="AE90" s="15">
        <v>1</v>
      </c>
      <c r="AF90" s="15">
        <v>0</v>
      </c>
      <c r="AG90" s="15">
        <v>3</v>
      </c>
      <c r="AH90" s="15">
        <v>7</v>
      </c>
      <c r="AI90" s="15">
        <v>2</v>
      </c>
      <c r="AJ90" s="15">
        <v>5</v>
      </c>
    </row>
    <row r="91" spans="1:36" x14ac:dyDescent="0.2">
      <c r="A91" s="12"/>
      <c r="B91" s="24" t="s">
        <v>91</v>
      </c>
      <c r="C91" s="25"/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</row>
    <row r="92" spans="1:36" ht="14.25" customHeight="1" x14ac:dyDescent="0.2">
      <c r="A92" s="12"/>
      <c r="B92" s="24" t="s">
        <v>92</v>
      </c>
      <c r="C92" s="25"/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</row>
    <row r="93" spans="1:36" x14ac:dyDescent="0.2">
      <c r="A93" s="12"/>
      <c r="B93" s="24" t="s">
        <v>93</v>
      </c>
      <c r="C93" s="25"/>
      <c r="D93" s="8">
        <v>8</v>
      </c>
      <c r="E93" s="8">
        <v>0</v>
      </c>
      <c r="F93" s="8">
        <v>8</v>
      </c>
      <c r="G93" s="8">
        <v>0</v>
      </c>
      <c r="H93" s="8">
        <v>1</v>
      </c>
      <c r="I93" s="8">
        <v>0</v>
      </c>
      <c r="J93" s="8">
        <v>0</v>
      </c>
      <c r="K93" s="8">
        <v>0</v>
      </c>
      <c r="L93" s="8">
        <v>1</v>
      </c>
      <c r="M93" s="8">
        <v>0</v>
      </c>
      <c r="N93" s="8">
        <v>2</v>
      </c>
      <c r="O93" s="8">
        <v>0</v>
      </c>
      <c r="P93" s="8">
        <v>0</v>
      </c>
      <c r="Q93" s="8">
        <v>0</v>
      </c>
      <c r="R93" s="8">
        <v>4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5</v>
      </c>
      <c r="AB93" s="8">
        <v>0</v>
      </c>
      <c r="AC93" s="8">
        <v>5</v>
      </c>
      <c r="AD93" s="8">
        <v>0</v>
      </c>
      <c r="AE93" s="8">
        <v>1</v>
      </c>
      <c r="AF93" s="8">
        <v>0</v>
      </c>
      <c r="AG93" s="8">
        <v>3</v>
      </c>
      <c r="AH93" s="8">
        <v>0</v>
      </c>
      <c r="AI93" s="8">
        <v>0</v>
      </c>
      <c r="AJ93" s="8">
        <v>0</v>
      </c>
    </row>
    <row r="94" spans="1:36" x14ac:dyDescent="0.2">
      <c r="A94" s="12"/>
      <c r="B94" s="24" t="s">
        <v>94</v>
      </c>
      <c r="C94" s="25"/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</row>
    <row r="95" spans="1:36" x14ac:dyDescent="0.2">
      <c r="A95" s="12"/>
      <c r="B95" s="24" t="s">
        <v>8</v>
      </c>
      <c r="C95" s="25"/>
      <c r="D95" s="8">
        <v>8</v>
      </c>
      <c r="E95" s="8">
        <v>1</v>
      </c>
      <c r="F95" s="8">
        <v>7</v>
      </c>
      <c r="G95" s="8">
        <v>1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1</v>
      </c>
      <c r="O95" s="8">
        <v>0</v>
      </c>
      <c r="P95" s="8">
        <v>0</v>
      </c>
      <c r="Q95" s="8">
        <v>0</v>
      </c>
      <c r="R95" s="8">
        <v>6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7</v>
      </c>
      <c r="AI95" s="8">
        <v>2</v>
      </c>
      <c r="AJ95" s="8">
        <v>5</v>
      </c>
    </row>
    <row r="96" spans="1:36" x14ac:dyDescent="0.2">
      <c r="A96" s="12"/>
      <c r="B96" s="24" t="s">
        <v>9</v>
      </c>
      <c r="C96" s="25"/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</row>
    <row r="97" spans="1:36" x14ac:dyDescent="0.2">
      <c r="A97" s="12"/>
      <c r="B97" s="24" t="s">
        <v>95</v>
      </c>
      <c r="C97" s="25"/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</row>
    <row r="98" spans="1:36" ht="13.5" customHeight="1" x14ac:dyDescent="0.2">
      <c r="A98" s="12"/>
      <c r="B98" s="12"/>
      <c r="C98" s="13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</row>
    <row r="99" spans="1:36" ht="13.5" customHeight="1" x14ac:dyDescent="0.2">
      <c r="A99" s="28" t="s">
        <v>23</v>
      </c>
      <c r="B99" s="28"/>
      <c r="C99" s="29"/>
      <c r="D99" s="15">
        <v>19</v>
      </c>
      <c r="E99" s="15">
        <v>5</v>
      </c>
      <c r="F99" s="15">
        <v>14</v>
      </c>
      <c r="G99" s="15">
        <v>3</v>
      </c>
      <c r="H99" s="15">
        <v>0</v>
      </c>
      <c r="I99" s="15">
        <v>0</v>
      </c>
      <c r="J99" s="15">
        <v>3</v>
      </c>
      <c r="K99" s="15">
        <v>0</v>
      </c>
      <c r="L99" s="15">
        <v>0</v>
      </c>
      <c r="M99" s="15">
        <v>0</v>
      </c>
      <c r="N99" s="15">
        <v>1</v>
      </c>
      <c r="O99" s="15">
        <v>0</v>
      </c>
      <c r="P99" s="15">
        <v>0</v>
      </c>
      <c r="Q99" s="15">
        <v>2</v>
      </c>
      <c r="R99" s="15">
        <v>10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>
        <v>1</v>
      </c>
      <c r="AF99" s="15">
        <v>0</v>
      </c>
      <c r="AG99" s="15">
        <v>0</v>
      </c>
      <c r="AH99" s="15">
        <v>6</v>
      </c>
      <c r="AI99" s="15">
        <v>4</v>
      </c>
      <c r="AJ99" s="15">
        <v>2</v>
      </c>
    </row>
    <row r="100" spans="1:36" x14ac:dyDescent="0.2">
      <c r="A100" s="12"/>
      <c r="B100" s="24" t="s">
        <v>96</v>
      </c>
      <c r="C100" s="25"/>
      <c r="D100" s="8">
        <v>4</v>
      </c>
      <c r="E100" s="8">
        <v>1</v>
      </c>
      <c r="F100" s="8">
        <v>3</v>
      </c>
      <c r="G100" s="8">
        <v>1</v>
      </c>
      <c r="H100" s="8">
        <v>0</v>
      </c>
      <c r="I100" s="8">
        <v>0</v>
      </c>
      <c r="J100" s="8">
        <v>1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2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2</v>
      </c>
      <c r="AI100" s="8">
        <v>1</v>
      </c>
      <c r="AJ100" s="8">
        <v>1</v>
      </c>
    </row>
    <row r="101" spans="1:36" x14ac:dyDescent="0.2">
      <c r="A101" s="12"/>
      <c r="B101" s="24" t="s">
        <v>97</v>
      </c>
      <c r="C101" s="25"/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</row>
    <row r="102" spans="1:36" x14ac:dyDescent="0.2">
      <c r="A102" s="12"/>
      <c r="B102" s="24" t="s">
        <v>98</v>
      </c>
      <c r="C102" s="25"/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</row>
    <row r="103" spans="1:36" x14ac:dyDescent="0.2">
      <c r="A103" s="12"/>
      <c r="B103" s="24" t="s">
        <v>99</v>
      </c>
      <c r="C103" s="25"/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0</v>
      </c>
      <c r="AJ103" s="8">
        <v>0</v>
      </c>
    </row>
    <row r="104" spans="1:36" x14ac:dyDescent="0.2">
      <c r="A104" s="12"/>
      <c r="B104" s="24" t="s">
        <v>100</v>
      </c>
      <c r="C104" s="25"/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</row>
    <row r="105" spans="1:36" x14ac:dyDescent="0.2">
      <c r="A105" s="12"/>
      <c r="B105" s="24" t="s">
        <v>101</v>
      </c>
      <c r="C105" s="25"/>
      <c r="D105" s="8">
        <v>5</v>
      </c>
      <c r="E105" s="8">
        <v>2</v>
      </c>
      <c r="F105" s="8">
        <v>3</v>
      </c>
      <c r="G105" s="8">
        <v>1</v>
      </c>
      <c r="H105" s="8">
        <v>0</v>
      </c>
      <c r="I105" s="8">
        <v>0</v>
      </c>
      <c r="J105" s="8">
        <v>1</v>
      </c>
      <c r="K105" s="8">
        <v>0</v>
      </c>
      <c r="L105" s="8">
        <v>0</v>
      </c>
      <c r="M105" s="8">
        <v>0</v>
      </c>
      <c r="N105" s="8">
        <v>1</v>
      </c>
      <c r="O105" s="8">
        <v>0</v>
      </c>
      <c r="P105" s="8">
        <v>0</v>
      </c>
      <c r="Q105" s="8">
        <v>1</v>
      </c>
      <c r="R105" s="8">
        <v>1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  <c r="AC105" s="8">
        <v>0</v>
      </c>
      <c r="AD105" s="8">
        <v>0</v>
      </c>
      <c r="AE105" s="8">
        <v>1</v>
      </c>
      <c r="AF105" s="8">
        <v>0</v>
      </c>
      <c r="AG105" s="8">
        <v>0</v>
      </c>
      <c r="AH105" s="8">
        <v>0</v>
      </c>
      <c r="AI105" s="8">
        <v>0</v>
      </c>
      <c r="AJ105" s="8">
        <v>0</v>
      </c>
    </row>
    <row r="106" spans="1:36" x14ac:dyDescent="0.2">
      <c r="A106" s="12"/>
      <c r="B106" s="24" t="s">
        <v>10</v>
      </c>
      <c r="C106" s="25"/>
      <c r="D106" s="8">
        <v>10</v>
      </c>
      <c r="E106" s="8">
        <v>2</v>
      </c>
      <c r="F106" s="8">
        <v>8</v>
      </c>
      <c r="G106" s="8">
        <v>1</v>
      </c>
      <c r="H106" s="8">
        <v>0</v>
      </c>
      <c r="I106" s="8">
        <v>0</v>
      </c>
      <c r="J106" s="8">
        <v>1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1</v>
      </c>
      <c r="R106" s="8">
        <v>7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4</v>
      </c>
      <c r="AI106" s="8">
        <v>3</v>
      </c>
      <c r="AJ106" s="8">
        <v>1</v>
      </c>
    </row>
    <row r="107" spans="1:36" x14ac:dyDescent="0.2">
      <c r="A107" s="12"/>
      <c r="B107" s="9"/>
      <c r="C107" s="10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</row>
    <row r="108" spans="1:36" ht="13.5" customHeight="1" x14ac:dyDescent="0.2">
      <c r="A108" s="32" t="s">
        <v>11</v>
      </c>
      <c r="B108" s="32"/>
      <c r="C108" s="33"/>
      <c r="D108" s="15">
        <v>209</v>
      </c>
      <c r="E108" s="15">
        <v>20</v>
      </c>
      <c r="F108" s="15">
        <v>189</v>
      </c>
      <c r="G108" s="15">
        <v>7</v>
      </c>
      <c r="H108" s="15">
        <v>10</v>
      </c>
      <c r="I108" s="15">
        <v>3</v>
      </c>
      <c r="J108" s="15">
        <v>4</v>
      </c>
      <c r="K108" s="15">
        <v>1</v>
      </c>
      <c r="L108" s="15">
        <v>7</v>
      </c>
      <c r="M108" s="15">
        <v>0</v>
      </c>
      <c r="N108" s="15">
        <v>5</v>
      </c>
      <c r="O108" s="15">
        <v>0</v>
      </c>
      <c r="P108" s="15">
        <v>5</v>
      </c>
      <c r="Q108" s="15">
        <v>6</v>
      </c>
      <c r="R108" s="15">
        <v>142</v>
      </c>
      <c r="S108" s="15">
        <v>0</v>
      </c>
      <c r="T108" s="15">
        <v>8</v>
      </c>
      <c r="U108" s="15">
        <v>0</v>
      </c>
      <c r="V108" s="15">
        <v>2</v>
      </c>
      <c r="W108" s="15">
        <v>0</v>
      </c>
      <c r="X108" s="15">
        <v>1</v>
      </c>
      <c r="Y108" s="15">
        <v>3</v>
      </c>
      <c r="Z108" s="15">
        <v>5</v>
      </c>
      <c r="AA108" s="15">
        <v>61</v>
      </c>
      <c r="AB108" s="15">
        <v>7</v>
      </c>
      <c r="AC108" s="15">
        <v>54</v>
      </c>
      <c r="AD108" s="15">
        <v>0</v>
      </c>
      <c r="AE108" s="15">
        <v>3</v>
      </c>
      <c r="AF108" s="15">
        <v>2</v>
      </c>
      <c r="AG108" s="15">
        <v>10</v>
      </c>
      <c r="AH108" s="15">
        <v>37</v>
      </c>
      <c r="AI108" s="15">
        <v>19</v>
      </c>
      <c r="AJ108" s="15">
        <v>18</v>
      </c>
    </row>
    <row r="109" spans="1:36" ht="13.5" customHeight="1" x14ac:dyDescent="0.2">
      <c r="A109" s="11"/>
      <c r="B109" s="30" t="s">
        <v>4</v>
      </c>
      <c r="C109" s="31"/>
      <c r="D109" s="15">
        <v>163</v>
      </c>
      <c r="E109" s="15">
        <v>11</v>
      </c>
      <c r="F109" s="15">
        <v>152</v>
      </c>
      <c r="G109" s="15">
        <v>4</v>
      </c>
      <c r="H109" s="15">
        <v>7</v>
      </c>
      <c r="I109" s="15">
        <v>3</v>
      </c>
      <c r="J109" s="15">
        <v>3</v>
      </c>
      <c r="K109" s="15">
        <v>0</v>
      </c>
      <c r="L109" s="15">
        <v>6</v>
      </c>
      <c r="M109" s="15">
        <v>0</v>
      </c>
      <c r="N109" s="15">
        <v>4</v>
      </c>
      <c r="O109" s="15">
        <v>0</v>
      </c>
      <c r="P109" s="15">
        <v>5</v>
      </c>
      <c r="Q109" s="15">
        <v>1</v>
      </c>
      <c r="R109" s="15">
        <v>111</v>
      </c>
      <c r="S109" s="15">
        <v>0</v>
      </c>
      <c r="T109" s="15">
        <v>8</v>
      </c>
      <c r="U109" s="15">
        <v>0</v>
      </c>
      <c r="V109" s="15">
        <v>2</v>
      </c>
      <c r="W109" s="15">
        <v>0</v>
      </c>
      <c r="X109" s="15">
        <v>1</v>
      </c>
      <c r="Y109" s="15">
        <v>3</v>
      </c>
      <c r="Z109" s="15">
        <v>5</v>
      </c>
      <c r="AA109" s="15">
        <v>51</v>
      </c>
      <c r="AB109" s="15">
        <v>7</v>
      </c>
      <c r="AC109" s="15">
        <v>44</v>
      </c>
      <c r="AD109" s="15">
        <v>0</v>
      </c>
      <c r="AE109" s="15">
        <v>2</v>
      </c>
      <c r="AF109" s="15">
        <v>1</v>
      </c>
      <c r="AG109" s="15">
        <v>7</v>
      </c>
      <c r="AH109" s="15">
        <v>30</v>
      </c>
      <c r="AI109" s="15">
        <v>16</v>
      </c>
      <c r="AJ109" s="15">
        <v>14</v>
      </c>
    </row>
    <row r="110" spans="1:36" x14ac:dyDescent="0.2">
      <c r="A110" s="12"/>
      <c r="B110" s="24" t="s">
        <v>102</v>
      </c>
      <c r="C110" s="25"/>
      <c r="D110" s="8">
        <v>125</v>
      </c>
      <c r="E110" s="8">
        <v>9</v>
      </c>
      <c r="F110" s="8">
        <v>116</v>
      </c>
      <c r="G110" s="8">
        <v>3</v>
      </c>
      <c r="H110" s="8">
        <v>5</v>
      </c>
      <c r="I110" s="8">
        <v>2</v>
      </c>
      <c r="J110" s="8">
        <v>3</v>
      </c>
      <c r="K110" s="8">
        <v>0</v>
      </c>
      <c r="L110" s="8">
        <v>6</v>
      </c>
      <c r="M110" s="8">
        <v>0</v>
      </c>
      <c r="N110" s="8">
        <v>3</v>
      </c>
      <c r="O110" s="8">
        <v>0</v>
      </c>
      <c r="P110" s="8">
        <v>4</v>
      </c>
      <c r="Q110" s="8">
        <v>1</v>
      </c>
      <c r="R110" s="8">
        <v>83</v>
      </c>
      <c r="S110" s="8">
        <v>0</v>
      </c>
      <c r="T110" s="8">
        <v>5</v>
      </c>
      <c r="U110" s="8">
        <v>0</v>
      </c>
      <c r="V110" s="8">
        <v>1</v>
      </c>
      <c r="W110" s="8">
        <v>0</v>
      </c>
      <c r="X110" s="8">
        <v>1</v>
      </c>
      <c r="Y110" s="8">
        <v>3</v>
      </c>
      <c r="Z110" s="8">
        <v>5</v>
      </c>
      <c r="AA110" s="8">
        <v>45</v>
      </c>
      <c r="AB110" s="8">
        <v>7</v>
      </c>
      <c r="AC110" s="8">
        <v>38</v>
      </c>
      <c r="AD110" s="8">
        <v>0</v>
      </c>
      <c r="AE110" s="8">
        <v>0</v>
      </c>
      <c r="AF110" s="8">
        <v>1</v>
      </c>
      <c r="AG110" s="8">
        <v>7</v>
      </c>
      <c r="AH110" s="8">
        <v>23</v>
      </c>
      <c r="AI110" s="8">
        <v>11</v>
      </c>
      <c r="AJ110" s="8">
        <v>12</v>
      </c>
    </row>
    <row r="111" spans="1:36" x14ac:dyDescent="0.2">
      <c r="A111" s="12"/>
      <c r="B111" s="24" t="s">
        <v>6</v>
      </c>
      <c r="C111" s="25"/>
      <c r="D111" s="8">
        <v>38</v>
      </c>
      <c r="E111" s="8">
        <v>2</v>
      </c>
      <c r="F111" s="8">
        <v>36</v>
      </c>
      <c r="G111" s="8">
        <v>1</v>
      </c>
      <c r="H111" s="8">
        <v>2</v>
      </c>
      <c r="I111" s="8">
        <v>1</v>
      </c>
      <c r="J111" s="8">
        <v>0</v>
      </c>
      <c r="K111" s="8">
        <v>0</v>
      </c>
      <c r="L111" s="8">
        <v>0</v>
      </c>
      <c r="M111" s="8">
        <v>0</v>
      </c>
      <c r="N111" s="8">
        <v>1</v>
      </c>
      <c r="O111" s="8">
        <v>0</v>
      </c>
      <c r="P111" s="8">
        <v>1</v>
      </c>
      <c r="Q111" s="8">
        <v>0</v>
      </c>
      <c r="R111" s="8">
        <v>28</v>
      </c>
      <c r="S111" s="8">
        <v>0</v>
      </c>
      <c r="T111" s="8">
        <v>3</v>
      </c>
      <c r="U111" s="8">
        <v>0</v>
      </c>
      <c r="V111" s="8">
        <v>1</v>
      </c>
      <c r="W111" s="8">
        <v>0</v>
      </c>
      <c r="X111" s="8">
        <v>0</v>
      </c>
      <c r="Y111" s="8">
        <v>0</v>
      </c>
      <c r="Z111" s="8">
        <v>0</v>
      </c>
      <c r="AA111" s="8">
        <v>6</v>
      </c>
      <c r="AB111" s="8">
        <v>0</v>
      </c>
      <c r="AC111" s="8">
        <v>6</v>
      </c>
      <c r="AD111" s="8">
        <v>0</v>
      </c>
      <c r="AE111" s="8">
        <v>2</v>
      </c>
      <c r="AF111" s="8">
        <v>0</v>
      </c>
      <c r="AG111" s="8">
        <v>0</v>
      </c>
      <c r="AH111" s="8">
        <v>7</v>
      </c>
      <c r="AI111" s="8">
        <v>5</v>
      </c>
      <c r="AJ111" s="8">
        <v>2</v>
      </c>
    </row>
    <row r="112" spans="1:36" ht="13.5" customHeight="1" x14ac:dyDescent="0.2">
      <c r="A112" s="12"/>
      <c r="B112" s="30" t="s">
        <v>5</v>
      </c>
      <c r="C112" s="31"/>
      <c r="D112" s="15">
        <v>46</v>
      </c>
      <c r="E112" s="15">
        <v>9</v>
      </c>
      <c r="F112" s="15">
        <v>37</v>
      </c>
      <c r="G112" s="15">
        <v>3</v>
      </c>
      <c r="H112" s="15">
        <v>3</v>
      </c>
      <c r="I112" s="15">
        <v>0</v>
      </c>
      <c r="J112" s="15">
        <v>1</v>
      </c>
      <c r="K112" s="15">
        <v>1</v>
      </c>
      <c r="L112" s="15">
        <v>1</v>
      </c>
      <c r="M112" s="15">
        <v>0</v>
      </c>
      <c r="N112" s="15">
        <v>1</v>
      </c>
      <c r="O112" s="15">
        <v>0</v>
      </c>
      <c r="P112" s="15">
        <v>0</v>
      </c>
      <c r="Q112" s="15">
        <v>5</v>
      </c>
      <c r="R112" s="15">
        <v>31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0</v>
      </c>
      <c r="Z112" s="15">
        <v>0</v>
      </c>
      <c r="AA112" s="15">
        <v>10</v>
      </c>
      <c r="AB112" s="15">
        <v>0</v>
      </c>
      <c r="AC112" s="15">
        <v>10</v>
      </c>
      <c r="AD112" s="15">
        <v>0</v>
      </c>
      <c r="AE112" s="15">
        <v>1</v>
      </c>
      <c r="AF112" s="15">
        <v>0</v>
      </c>
      <c r="AG112" s="15">
        <v>3</v>
      </c>
      <c r="AH112" s="15">
        <v>7</v>
      </c>
      <c r="AI112" s="15">
        <v>3</v>
      </c>
      <c r="AJ112" s="15">
        <v>4</v>
      </c>
    </row>
    <row r="113" spans="1:36" x14ac:dyDescent="0.2">
      <c r="A113" s="12"/>
      <c r="B113" s="24" t="s">
        <v>103</v>
      </c>
      <c r="C113" s="25"/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>
        <v>0</v>
      </c>
      <c r="AE113" s="8">
        <v>0</v>
      </c>
      <c r="AF113" s="8">
        <v>0</v>
      </c>
      <c r="AG113" s="8">
        <v>0</v>
      </c>
      <c r="AH113" s="8">
        <v>0</v>
      </c>
      <c r="AI113" s="8">
        <v>0</v>
      </c>
      <c r="AJ113" s="8">
        <v>0</v>
      </c>
    </row>
    <row r="114" spans="1:36" ht="13.5" customHeight="1" x14ac:dyDescent="0.2">
      <c r="A114" s="12"/>
      <c r="B114" s="24" t="s">
        <v>104</v>
      </c>
      <c r="C114" s="25"/>
      <c r="D114" s="8">
        <v>4</v>
      </c>
      <c r="E114" s="8">
        <v>1</v>
      </c>
      <c r="F114" s="8">
        <v>3</v>
      </c>
      <c r="G114" s="8">
        <v>1</v>
      </c>
      <c r="H114" s="8">
        <v>0</v>
      </c>
      <c r="I114" s="8">
        <v>0</v>
      </c>
      <c r="J114" s="8">
        <v>1</v>
      </c>
      <c r="K114" s="8">
        <v>0</v>
      </c>
      <c r="L114" s="8">
        <v>0</v>
      </c>
      <c r="M114" s="8">
        <v>0</v>
      </c>
      <c r="N114" s="8">
        <v>1</v>
      </c>
      <c r="O114" s="8">
        <v>0</v>
      </c>
      <c r="P114" s="8">
        <v>0</v>
      </c>
      <c r="Q114" s="8">
        <v>0</v>
      </c>
      <c r="R114" s="8">
        <v>1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>
        <v>0</v>
      </c>
      <c r="AE114" s="8">
        <v>1</v>
      </c>
      <c r="AF114" s="8">
        <v>0</v>
      </c>
      <c r="AG114" s="8">
        <v>0</v>
      </c>
      <c r="AH114" s="8">
        <v>1</v>
      </c>
      <c r="AI114" s="8">
        <v>1</v>
      </c>
      <c r="AJ114" s="8">
        <v>0</v>
      </c>
    </row>
    <row r="115" spans="1:36" x14ac:dyDescent="0.2">
      <c r="A115" s="12"/>
      <c r="B115" s="24" t="s">
        <v>105</v>
      </c>
      <c r="C115" s="25"/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0</v>
      </c>
      <c r="AJ115" s="8">
        <v>0</v>
      </c>
    </row>
    <row r="116" spans="1:36" ht="14.25" customHeight="1" x14ac:dyDescent="0.2">
      <c r="A116" s="12"/>
      <c r="B116" s="24" t="s">
        <v>106</v>
      </c>
      <c r="C116" s="25"/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  <c r="AD116" s="8">
        <v>0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  <c r="AJ116" s="8">
        <v>0</v>
      </c>
    </row>
    <row r="117" spans="1:36" x14ac:dyDescent="0.2">
      <c r="A117" s="12"/>
      <c r="B117" s="24" t="s">
        <v>107</v>
      </c>
      <c r="C117" s="25"/>
      <c r="D117" s="8">
        <v>18</v>
      </c>
      <c r="E117" s="8">
        <v>5</v>
      </c>
      <c r="F117" s="8">
        <v>13</v>
      </c>
      <c r="G117" s="8">
        <v>0</v>
      </c>
      <c r="H117" s="8">
        <v>1</v>
      </c>
      <c r="I117" s="8">
        <v>0</v>
      </c>
      <c r="J117" s="8">
        <v>0</v>
      </c>
      <c r="K117" s="8">
        <v>1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4</v>
      </c>
      <c r="R117" s="8">
        <v>12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6</v>
      </c>
      <c r="AB117" s="8">
        <v>0</v>
      </c>
      <c r="AC117" s="8">
        <v>6</v>
      </c>
      <c r="AD117" s="8">
        <v>0</v>
      </c>
      <c r="AE117" s="8">
        <v>0</v>
      </c>
      <c r="AF117" s="8">
        <v>0</v>
      </c>
      <c r="AG117" s="8">
        <v>2</v>
      </c>
      <c r="AH117" s="8">
        <v>1</v>
      </c>
      <c r="AI117" s="8">
        <v>1</v>
      </c>
      <c r="AJ117" s="8">
        <v>0</v>
      </c>
    </row>
    <row r="118" spans="1:36" x14ac:dyDescent="0.2">
      <c r="A118" s="12"/>
      <c r="B118" s="24" t="s">
        <v>108</v>
      </c>
      <c r="C118" s="25"/>
      <c r="D118" s="8">
        <v>5</v>
      </c>
      <c r="E118" s="8">
        <v>1</v>
      </c>
      <c r="F118" s="8">
        <v>4</v>
      </c>
      <c r="G118" s="8">
        <v>1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4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8">
        <v>0</v>
      </c>
      <c r="AE118" s="8">
        <v>0</v>
      </c>
      <c r="AF118" s="8">
        <v>0</v>
      </c>
      <c r="AG118" s="8">
        <v>0</v>
      </c>
      <c r="AH118" s="8">
        <v>1</v>
      </c>
      <c r="AI118" s="8">
        <v>0</v>
      </c>
      <c r="AJ118" s="8">
        <v>1</v>
      </c>
    </row>
    <row r="119" spans="1:36" x14ac:dyDescent="0.2">
      <c r="A119" s="12"/>
      <c r="B119" s="24" t="s">
        <v>109</v>
      </c>
      <c r="C119" s="25"/>
      <c r="D119" s="8">
        <v>14</v>
      </c>
      <c r="E119" s="8">
        <v>1</v>
      </c>
      <c r="F119" s="8">
        <v>13</v>
      </c>
      <c r="G119" s="8">
        <v>0</v>
      </c>
      <c r="H119" s="8">
        <v>2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1</v>
      </c>
      <c r="R119" s="8">
        <v>11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1</v>
      </c>
      <c r="AB119" s="8">
        <v>0</v>
      </c>
      <c r="AC119" s="8">
        <v>1</v>
      </c>
      <c r="AD119" s="8">
        <v>0</v>
      </c>
      <c r="AE119" s="8">
        <v>0</v>
      </c>
      <c r="AF119" s="8">
        <v>0</v>
      </c>
      <c r="AG119" s="8">
        <v>1</v>
      </c>
      <c r="AH119" s="8">
        <v>3</v>
      </c>
      <c r="AI119" s="8">
        <v>1</v>
      </c>
      <c r="AJ119" s="8">
        <v>2</v>
      </c>
    </row>
    <row r="120" spans="1:36" x14ac:dyDescent="0.2">
      <c r="A120" s="12"/>
      <c r="B120" s="24" t="s">
        <v>110</v>
      </c>
      <c r="C120" s="25"/>
      <c r="D120" s="8">
        <v>5</v>
      </c>
      <c r="E120" s="8">
        <v>1</v>
      </c>
      <c r="F120" s="8">
        <v>4</v>
      </c>
      <c r="G120" s="8">
        <v>1</v>
      </c>
      <c r="H120" s="8">
        <v>0</v>
      </c>
      <c r="I120" s="8">
        <v>0</v>
      </c>
      <c r="J120" s="8">
        <v>0</v>
      </c>
      <c r="K120" s="8">
        <v>0</v>
      </c>
      <c r="L120" s="8">
        <v>1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3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3</v>
      </c>
      <c r="AB120" s="8">
        <v>0</v>
      </c>
      <c r="AC120" s="8">
        <v>3</v>
      </c>
      <c r="AD120" s="8">
        <v>0</v>
      </c>
      <c r="AE120" s="8">
        <v>0</v>
      </c>
      <c r="AF120" s="8">
        <v>0</v>
      </c>
      <c r="AG120" s="8">
        <v>0</v>
      </c>
      <c r="AH120" s="8">
        <v>1</v>
      </c>
      <c r="AI120" s="8">
        <v>0</v>
      </c>
      <c r="AJ120" s="8">
        <v>1</v>
      </c>
    </row>
    <row r="121" spans="1:36" x14ac:dyDescent="0.2">
      <c r="A121" s="12"/>
      <c r="B121" s="24" t="s">
        <v>111</v>
      </c>
      <c r="C121" s="25"/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8">
        <v>0</v>
      </c>
      <c r="AD121" s="8">
        <v>0</v>
      </c>
      <c r="AE121" s="8">
        <v>0</v>
      </c>
      <c r="AF121" s="8">
        <v>0</v>
      </c>
      <c r="AG121" s="8">
        <v>0</v>
      </c>
      <c r="AH121" s="8">
        <v>0</v>
      </c>
      <c r="AI121" s="8">
        <v>0</v>
      </c>
      <c r="AJ121" s="8">
        <v>0</v>
      </c>
    </row>
    <row r="122" spans="1:36" x14ac:dyDescent="0.2">
      <c r="A122" s="12"/>
      <c r="B122" s="12"/>
      <c r="C122" s="13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</row>
    <row r="123" spans="1:36" ht="13.5" customHeight="1" x14ac:dyDescent="0.2">
      <c r="A123" s="28" t="s">
        <v>20</v>
      </c>
      <c r="B123" s="28"/>
      <c r="C123" s="29"/>
      <c r="D123" s="15">
        <v>7</v>
      </c>
      <c r="E123" s="15">
        <v>0</v>
      </c>
      <c r="F123" s="15">
        <v>7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7</v>
      </c>
      <c r="S123" s="15">
        <v>0</v>
      </c>
      <c r="T123" s="15">
        <v>0</v>
      </c>
      <c r="U123" s="15">
        <v>0</v>
      </c>
      <c r="V123" s="15">
        <v>0</v>
      </c>
      <c r="W123" s="15">
        <v>0</v>
      </c>
      <c r="X123" s="15">
        <v>0</v>
      </c>
      <c r="Y123" s="15">
        <v>0</v>
      </c>
      <c r="Z123" s="15">
        <v>0</v>
      </c>
      <c r="AA123" s="15">
        <v>4</v>
      </c>
      <c r="AB123" s="15">
        <v>2</v>
      </c>
      <c r="AC123" s="15">
        <v>2</v>
      </c>
      <c r="AD123" s="15">
        <v>0</v>
      </c>
      <c r="AE123" s="15">
        <v>0</v>
      </c>
      <c r="AF123" s="15">
        <v>0</v>
      </c>
      <c r="AG123" s="15">
        <v>0</v>
      </c>
      <c r="AH123" s="15">
        <v>0</v>
      </c>
      <c r="AI123" s="15">
        <v>0</v>
      </c>
      <c r="AJ123" s="15">
        <v>0</v>
      </c>
    </row>
    <row r="124" spans="1:36" x14ac:dyDescent="0.2">
      <c r="A124" s="12"/>
      <c r="B124" s="24" t="s">
        <v>112</v>
      </c>
      <c r="C124" s="25"/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8">
        <v>0</v>
      </c>
      <c r="AD124" s="8">
        <v>0</v>
      </c>
      <c r="AE124" s="8">
        <v>0</v>
      </c>
      <c r="AF124" s="8">
        <v>0</v>
      </c>
      <c r="AG124" s="8">
        <v>0</v>
      </c>
      <c r="AH124" s="8">
        <v>0</v>
      </c>
      <c r="AI124" s="8">
        <v>0</v>
      </c>
      <c r="AJ124" s="8">
        <v>0</v>
      </c>
    </row>
    <row r="125" spans="1:36" x14ac:dyDescent="0.2">
      <c r="A125" s="12"/>
      <c r="B125" s="24" t="s">
        <v>113</v>
      </c>
      <c r="C125" s="25"/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  <c r="AD125" s="8">
        <v>0</v>
      </c>
      <c r="AE125" s="8">
        <v>0</v>
      </c>
      <c r="AF125" s="8">
        <v>0</v>
      </c>
      <c r="AG125" s="8">
        <v>0</v>
      </c>
      <c r="AH125" s="8">
        <v>0</v>
      </c>
      <c r="AI125" s="8">
        <v>0</v>
      </c>
      <c r="AJ125" s="8">
        <v>0</v>
      </c>
    </row>
    <row r="126" spans="1:36" x14ac:dyDescent="0.2">
      <c r="A126" s="12"/>
      <c r="B126" s="24" t="s">
        <v>114</v>
      </c>
      <c r="C126" s="25"/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0</v>
      </c>
      <c r="AD126" s="8">
        <v>0</v>
      </c>
      <c r="AE126" s="8">
        <v>0</v>
      </c>
      <c r="AF126" s="8">
        <v>0</v>
      </c>
      <c r="AG126" s="8">
        <v>0</v>
      </c>
      <c r="AH126" s="8">
        <v>0</v>
      </c>
      <c r="AI126" s="8">
        <v>0</v>
      </c>
      <c r="AJ126" s="8">
        <v>0</v>
      </c>
    </row>
    <row r="127" spans="1:36" x14ac:dyDescent="0.2">
      <c r="A127" s="12"/>
      <c r="B127" s="24" t="s">
        <v>115</v>
      </c>
      <c r="C127" s="25"/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0</v>
      </c>
      <c r="AD127" s="8">
        <v>0</v>
      </c>
      <c r="AE127" s="8">
        <v>0</v>
      </c>
      <c r="AF127" s="8">
        <v>0</v>
      </c>
      <c r="AG127" s="8">
        <v>0</v>
      </c>
      <c r="AH127" s="8">
        <v>0</v>
      </c>
      <c r="AI127" s="8">
        <v>0</v>
      </c>
      <c r="AJ127" s="8">
        <v>0</v>
      </c>
    </row>
    <row r="128" spans="1:36" x14ac:dyDescent="0.2">
      <c r="A128" s="12"/>
      <c r="B128" s="24" t="s">
        <v>116</v>
      </c>
      <c r="C128" s="25"/>
      <c r="D128" s="8">
        <v>7</v>
      </c>
      <c r="E128" s="8">
        <v>0</v>
      </c>
      <c r="F128" s="8">
        <v>7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7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4</v>
      </c>
      <c r="AB128" s="8">
        <v>2</v>
      </c>
      <c r="AC128" s="8">
        <v>2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</row>
    <row r="129" spans="1:36" x14ac:dyDescent="0.2">
      <c r="A129" s="12"/>
      <c r="B129" s="24" t="s">
        <v>117</v>
      </c>
      <c r="C129" s="25"/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0</v>
      </c>
      <c r="AD129" s="8">
        <v>0</v>
      </c>
      <c r="AE129" s="8">
        <v>0</v>
      </c>
      <c r="AF129" s="8">
        <v>0</v>
      </c>
      <c r="AG129" s="8">
        <v>0</v>
      </c>
      <c r="AH129" s="8">
        <v>0</v>
      </c>
      <c r="AI129" s="8">
        <v>0</v>
      </c>
      <c r="AJ129" s="8">
        <v>0</v>
      </c>
    </row>
    <row r="130" spans="1:36" x14ac:dyDescent="0.2">
      <c r="A130" s="12"/>
      <c r="B130" s="24" t="s">
        <v>118</v>
      </c>
      <c r="C130" s="25"/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>
        <v>0</v>
      </c>
      <c r="AE130" s="8">
        <v>0</v>
      </c>
      <c r="AF130" s="8">
        <v>0</v>
      </c>
      <c r="AG130" s="8">
        <v>0</v>
      </c>
      <c r="AH130" s="8">
        <v>0</v>
      </c>
      <c r="AI130" s="8">
        <v>0</v>
      </c>
      <c r="AJ130" s="8">
        <v>0</v>
      </c>
    </row>
    <row r="131" spans="1:36" x14ac:dyDescent="0.2">
      <c r="A131" s="12"/>
      <c r="B131" s="12"/>
      <c r="C131" s="13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</row>
    <row r="132" spans="1:36" ht="13.5" customHeight="1" x14ac:dyDescent="0.2">
      <c r="A132" s="32" t="s">
        <v>14</v>
      </c>
      <c r="B132" s="32"/>
      <c r="C132" s="33"/>
      <c r="D132" s="15">
        <v>382</v>
      </c>
      <c r="E132" s="15">
        <v>38</v>
      </c>
      <c r="F132" s="15">
        <v>344</v>
      </c>
      <c r="G132" s="15">
        <v>17</v>
      </c>
      <c r="H132" s="15">
        <v>23</v>
      </c>
      <c r="I132" s="15">
        <v>5</v>
      </c>
      <c r="J132" s="15">
        <v>18</v>
      </c>
      <c r="K132" s="15">
        <v>0</v>
      </c>
      <c r="L132" s="15">
        <v>8</v>
      </c>
      <c r="M132" s="15">
        <v>2</v>
      </c>
      <c r="N132" s="15">
        <v>12</v>
      </c>
      <c r="O132" s="15">
        <v>0</v>
      </c>
      <c r="P132" s="15">
        <v>4</v>
      </c>
      <c r="Q132" s="15">
        <v>13</v>
      </c>
      <c r="R132" s="15">
        <v>258</v>
      </c>
      <c r="S132" s="15">
        <v>0</v>
      </c>
      <c r="T132" s="15">
        <v>13</v>
      </c>
      <c r="U132" s="15">
        <v>0</v>
      </c>
      <c r="V132" s="15">
        <v>3</v>
      </c>
      <c r="W132" s="15">
        <v>0</v>
      </c>
      <c r="X132" s="15">
        <v>2</v>
      </c>
      <c r="Y132" s="15">
        <v>1</v>
      </c>
      <c r="Z132" s="15">
        <v>3</v>
      </c>
      <c r="AA132" s="15">
        <v>75</v>
      </c>
      <c r="AB132" s="15">
        <v>9</v>
      </c>
      <c r="AC132" s="15">
        <v>66</v>
      </c>
      <c r="AD132" s="15">
        <v>3</v>
      </c>
      <c r="AE132" s="15">
        <v>27</v>
      </c>
      <c r="AF132" s="15">
        <v>2</v>
      </c>
      <c r="AG132" s="15">
        <v>27</v>
      </c>
      <c r="AH132" s="15">
        <v>92</v>
      </c>
      <c r="AI132" s="15">
        <v>57</v>
      </c>
      <c r="AJ132" s="15">
        <v>35</v>
      </c>
    </row>
    <row r="133" spans="1:36" ht="13.5" customHeight="1" x14ac:dyDescent="0.2">
      <c r="A133" s="9"/>
      <c r="B133" s="30" t="s">
        <v>4</v>
      </c>
      <c r="C133" s="31"/>
      <c r="D133" s="15">
        <v>343</v>
      </c>
      <c r="E133" s="15">
        <v>32</v>
      </c>
      <c r="F133" s="15">
        <v>311</v>
      </c>
      <c r="G133" s="15">
        <v>14</v>
      </c>
      <c r="H133" s="15">
        <v>21</v>
      </c>
      <c r="I133" s="15">
        <v>5</v>
      </c>
      <c r="J133" s="15">
        <v>17</v>
      </c>
      <c r="K133" s="15">
        <v>0</v>
      </c>
      <c r="L133" s="15">
        <v>6</v>
      </c>
      <c r="M133" s="15">
        <v>1</v>
      </c>
      <c r="N133" s="15">
        <v>12</v>
      </c>
      <c r="O133" s="15">
        <v>0</v>
      </c>
      <c r="P133" s="15">
        <v>3</v>
      </c>
      <c r="Q133" s="15">
        <v>11</v>
      </c>
      <c r="R133" s="15">
        <v>232</v>
      </c>
      <c r="S133" s="15">
        <v>0</v>
      </c>
      <c r="T133" s="15">
        <v>13</v>
      </c>
      <c r="U133" s="15">
        <v>0</v>
      </c>
      <c r="V133" s="15">
        <v>3</v>
      </c>
      <c r="W133" s="15">
        <v>0</v>
      </c>
      <c r="X133" s="15">
        <v>2</v>
      </c>
      <c r="Y133" s="15">
        <v>1</v>
      </c>
      <c r="Z133" s="15">
        <v>2</v>
      </c>
      <c r="AA133" s="15">
        <v>68</v>
      </c>
      <c r="AB133" s="15">
        <v>9</v>
      </c>
      <c r="AC133" s="15">
        <v>59</v>
      </c>
      <c r="AD133" s="15">
        <v>3</v>
      </c>
      <c r="AE133" s="15">
        <v>27</v>
      </c>
      <c r="AF133" s="15">
        <v>1</v>
      </c>
      <c r="AG133" s="15">
        <v>26</v>
      </c>
      <c r="AH133" s="15">
        <v>84</v>
      </c>
      <c r="AI133" s="15">
        <v>54</v>
      </c>
      <c r="AJ133" s="15">
        <v>30</v>
      </c>
    </row>
    <row r="134" spans="1:36" x14ac:dyDescent="0.2">
      <c r="A134" s="12"/>
      <c r="B134" s="24" t="s">
        <v>119</v>
      </c>
      <c r="C134" s="25"/>
      <c r="D134" s="8">
        <v>257</v>
      </c>
      <c r="E134" s="8">
        <v>25</v>
      </c>
      <c r="F134" s="8">
        <v>232</v>
      </c>
      <c r="G134" s="8">
        <v>9</v>
      </c>
      <c r="H134" s="8">
        <v>17</v>
      </c>
      <c r="I134" s="8">
        <v>4</v>
      </c>
      <c r="J134" s="8">
        <v>12</v>
      </c>
      <c r="K134" s="8">
        <v>0</v>
      </c>
      <c r="L134" s="8">
        <v>3</v>
      </c>
      <c r="M134" s="8">
        <v>1</v>
      </c>
      <c r="N134" s="8">
        <v>9</v>
      </c>
      <c r="O134" s="8">
        <v>0</v>
      </c>
      <c r="P134" s="8">
        <v>3</v>
      </c>
      <c r="Q134" s="8">
        <v>10</v>
      </c>
      <c r="R134" s="8">
        <v>178</v>
      </c>
      <c r="S134" s="8">
        <v>0</v>
      </c>
      <c r="T134" s="8">
        <v>6</v>
      </c>
      <c r="U134" s="8">
        <v>0</v>
      </c>
      <c r="V134" s="8">
        <v>2</v>
      </c>
      <c r="W134" s="8">
        <v>0</v>
      </c>
      <c r="X134" s="8">
        <v>0</v>
      </c>
      <c r="Y134" s="8">
        <v>1</v>
      </c>
      <c r="Z134" s="8">
        <v>2</v>
      </c>
      <c r="AA134" s="8">
        <v>56</v>
      </c>
      <c r="AB134" s="8">
        <v>8</v>
      </c>
      <c r="AC134" s="8">
        <v>48</v>
      </c>
      <c r="AD134" s="8">
        <v>3</v>
      </c>
      <c r="AE134" s="8">
        <v>20</v>
      </c>
      <c r="AF134" s="8">
        <v>0</v>
      </c>
      <c r="AG134" s="8">
        <v>23</v>
      </c>
      <c r="AH134" s="8">
        <v>64</v>
      </c>
      <c r="AI134" s="8">
        <v>46</v>
      </c>
      <c r="AJ134" s="8">
        <v>18</v>
      </c>
    </row>
    <row r="135" spans="1:36" x14ac:dyDescent="0.2">
      <c r="A135" s="12"/>
      <c r="B135" s="24" t="s">
        <v>120</v>
      </c>
      <c r="C135" s="25"/>
      <c r="D135" s="8">
        <v>17</v>
      </c>
      <c r="E135" s="8">
        <v>1</v>
      </c>
      <c r="F135" s="8">
        <v>16</v>
      </c>
      <c r="G135" s="8">
        <v>1</v>
      </c>
      <c r="H135" s="8">
        <v>1</v>
      </c>
      <c r="I135" s="8">
        <v>0</v>
      </c>
      <c r="J135" s="8">
        <v>2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11</v>
      </c>
      <c r="S135" s="8">
        <v>0</v>
      </c>
      <c r="T135" s="8">
        <v>1</v>
      </c>
      <c r="U135" s="8">
        <v>0</v>
      </c>
      <c r="V135" s="8">
        <v>1</v>
      </c>
      <c r="W135" s="8">
        <v>0</v>
      </c>
      <c r="X135" s="8">
        <v>0</v>
      </c>
      <c r="Y135" s="8">
        <v>0</v>
      </c>
      <c r="Z135" s="8">
        <v>0</v>
      </c>
      <c r="AA135" s="8">
        <v>3</v>
      </c>
      <c r="AB135" s="8">
        <v>1</v>
      </c>
      <c r="AC135" s="8">
        <v>2</v>
      </c>
      <c r="AD135" s="8">
        <v>0</v>
      </c>
      <c r="AE135" s="8">
        <v>2</v>
      </c>
      <c r="AF135" s="8">
        <v>0</v>
      </c>
      <c r="AG135" s="8">
        <v>0</v>
      </c>
      <c r="AH135" s="8">
        <v>11</v>
      </c>
      <c r="AI135" s="8">
        <v>3</v>
      </c>
      <c r="AJ135" s="8">
        <v>8</v>
      </c>
    </row>
    <row r="136" spans="1:36" x14ac:dyDescent="0.2">
      <c r="A136" s="12"/>
      <c r="B136" s="24" t="s">
        <v>121</v>
      </c>
      <c r="C136" s="25"/>
      <c r="D136" s="8">
        <v>39</v>
      </c>
      <c r="E136" s="8">
        <v>3</v>
      </c>
      <c r="F136" s="8">
        <v>36</v>
      </c>
      <c r="G136" s="8">
        <v>2</v>
      </c>
      <c r="H136" s="8">
        <v>1</v>
      </c>
      <c r="I136" s="8">
        <v>0</v>
      </c>
      <c r="J136" s="8">
        <v>2</v>
      </c>
      <c r="K136" s="8">
        <v>0</v>
      </c>
      <c r="L136" s="8">
        <v>1</v>
      </c>
      <c r="M136" s="8">
        <v>0</v>
      </c>
      <c r="N136" s="8">
        <v>2</v>
      </c>
      <c r="O136" s="8">
        <v>0</v>
      </c>
      <c r="P136" s="8">
        <v>0</v>
      </c>
      <c r="Q136" s="8">
        <v>1</v>
      </c>
      <c r="R136" s="8">
        <v>22</v>
      </c>
      <c r="S136" s="8">
        <v>0</v>
      </c>
      <c r="T136" s="8">
        <v>6</v>
      </c>
      <c r="U136" s="8">
        <v>0</v>
      </c>
      <c r="V136" s="8">
        <v>0</v>
      </c>
      <c r="W136" s="8">
        <v>0</v>
      </c>
      <c r="X136" s="8">
        <v>2</v>
      </c>
      <c r="Y136" s="8">
        <v>0</v>
      </c>
      <c r="Z136" s="8">
        <v>0</v>
      </c>
      <c r="AA136" s="8">
        <v>9</v>
      </c>
      <c r="AB136" s="8">
        <v>0</v>
      </c>
      <c r="AC136" s="8">
        <v>9</v>
      </c>
      <c r="AD136" s="8">
        <v>0</v>
      </c>
      <c r="AE136" s="8">
        <v>2</v>
      </c>
      <c r="AF136" s="8">
        <v>0</v>
      </c>
      <c r="AG136" s="8">
        <v>2</v>
      </c>
      <c r="AH136" s="8">
        <v>6</v>
      </c>
      <c r="AI136" s="8">
        <v>4</v>
      </c>
      <c r="AJ136" s="8">
        <v>2</v>
      </c>
    </row>
    <row r="137" spans="1:36" ht="13.5" customHeight="1" x14ac:dyDescent="0.2">
      <c r="A137" s="12"/>
      <c r="B137" s="24" t="s">
        <v>122</v>
      </c>
      <c r="C137" s="25"/>
      <c r="D137" s="8">
        <v>30</v>
      </c>
      <c r="E137" s="8">
        <v>3</v>
      </c>
      <c r="F137" s="8">
        <v>27</v>
      </c>
      <c r="G137" s="8">
        <v>2</v>
      </c>
      <c r="H137" s="8">
        <v>2</v>
      </c>
      <c r="I137" s="8">
        <v>1</v>
      </c>
      <c r="J137" s="8">
        <v>1</v>
      </c>
      <c r="K137" s="8">
        <v>0</v>
      </c>
      <c r="L137" s="8">
        <v>2</v>
      </c>
      <c r="M137" s="8">
        <v>0</v>
      </c>
      <c r="N137" s="8">
        <v>1</v>
      </c>
      <c r="O137" s="8">
        <v>0</v>
      </c>
      <c r="P137" s="8">
        <v>0</v>
      </c>
      <c r="Q137" s="8">
        <v>0</v>
      </c>
      <c r="R137" s="8">
        <v>21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  <c r="AE137" s="8">
        <v>3</v>
      </c>
      <c r="AF137" s="8">
        <v>1</v>
      </c>
      <c r="AG137" s="8">
        <v>1</v>
      </c>
      <c r="AH137" s="8">
        <v>3</v>
      </c>
      <c r="AI137" s="8">
        <v>1</v>
      </c>
      <c r="AJ137" s="8">
        <v>2</v>
      </c>
    </row>
    <row r="138" spans="1:36" ht="14.25" customHeight="1" x14ac:dyDescent="0.2">
      <c r="A138" s="12"/>
      <c r="B138" s="30" t="s">
        <v>5</v>
      </c>
      <c r="C138" s="31"/>
      <c r="D138" s="15">
        <v>39</v>
      </c>
      <c r="E138" s="15">
        <v>6</v>
      </c>
      <c r="F138" s="15">
        <v>33</v>
      </c>
      <c r="G138" s="15">
        <v>3</v>
      </c>
      <c r="H138" s="15">
        <v>2</v>
      </c>
      <c r="I138" s="15">
        <v>0</v>
      </c>
      <c r="J138" s="15">
        <v>1</v>
      </c>
      <c r="K138" s="15">
        <v>0</v>
      </c>
      <c r="L138" s="15">
        <v>2</v>
      </c>
      <c r="M138" s="15">
        <v>1</v>
      </c>
      <c r="N138" s="15">
        <v>0</v>
      </c>
      <c r="O138" s="15">
        <v>0</v>
      </c>
      <c r="P138" s="15">
        <v>1</v>
      </c>
      <c r="Q138" s="15">
        <v>2</v>
      </c>
      <c r="R138" s="15">
        <v>26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1</v>
      </c>
      <c r="AA138" s="15">
        <v>7</v>
      </c>
      <c r="AB138" s="15">
        <v>0</v>
      </c>
      <c r="AC138" s="15">
        <v>7</v>
      </c>
      <c r="AD138" s="15">
        <v>0</v>
      </c>
      <c r="AE138" s="15">
        <v>0</v>
      </c>
      <c r="AF138" s="15">
        <v>1</v>
      </c>
      <c r="AG138" s="15">
        <v>1</v>
      </c>
      <c r="AH138" s="15">
        <v>8</v>
      </c>
      <c r="AI138" s="15">
        <v>3</v>
      </c>
      <c r="AJ138" s="15">
        <v>5</v>
      </c>
    </row>
    <row r="139" spans="1:36" ht="13.5" customHeight="1" x14ac:dyDescent="0.2">
      <c r="A139" s="12"/>
      <c r="B139" s="24" t="s">
        <v>124</v>
      </c>
      <c r="C139" s="25"/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0</v>
      </c>
    </row>
    <row r="140" spans="1:36" x14ac:dyDescent="0.2">
      <c r="A140" s="12"/>
      <c r="B140" s="24" t="s">
        <v>125</v>
      </c>
      <c r="C140" s="25"/>
      <c r="D140" s="8">
        <v>10</v>
      </c>
      <c r="E140" s="8">
        <v>2</v>
      </c>
      <c r="F140" s="8">
        <v>8</v>
      </c>
      <c r="G140" s="8">
        <v>0</v>
      </c>
      <c r="H140" s="8">
        <v>1</v>
      </c>
      <c r="I140" s="8">
        <v>0</v>
      </c>
      <c r="J140" s="8">
        <v>0</v>
      </c>
      <c r="K140" s="8">
        <v>0</v>
      </c>
      <c r="L140" s="8">
        <v>0</v>
      </c>
      <c r="M140" s="8">
        <v>1</v>
      </c>
      <c r="N140" s="8">
        <v>0</v>
      </c>
      <c r="O140" s="8">
        <v>0</v>
      </c>
      <c r="P140" s="8">
        <v>1</v>
      </c>
      <c r="Q140" s="8">
        <v>1</v>
      </c>
      <c r="R140" s="8">
        <v>6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6</v>
      </c>
      <c r="AB140" s="8">
        <v>0</v>
      </c>
      <c r="AC140" s="8">
        <v>6</v>
      </c>
      <c r="AD140" s="8">
        <v>0</v>
      </c>
      <c r="AE140" s="8">
        <v>0</v>
      </c>
      <c r="AF140" s="8">
        <v>0</v>
      </c>
      <c r="AG140" s="8">
        <v>0</v>
      </c>
      <c r="AH140" s="8">
        <v>2</v>
      </c>
      <c r="AI140" s="8">
        <v>1</v>
      </c>
      <c r="AJ140" s="8">
        <v>1</v>
      </c>
    </row>
    <row r="141" spans="1:36" x14ac:dyDescent="0.2">
      <c r="A141" s="12"/>
      <c r="B141" s="24" t="s">
        <v>126</v>
      </c>
      <c r="C141" s="25"/>
      <c r="D141" s="8">
        <v>7</v>
      </c>
      <c r="E141" s="8">
        <v>0</v>
      </c>
      <c r="F141" s="8">
        <v>7</v>
      </c>
      <c r="G141" s="8">
        <v>0</v>
      </c>
      <c r="H141" s="8">
        <v>1</v>
      </c>
      <c r="I141" s="8">
        <v>0</v>
      </c>
      <c r="J141" s="8">
        <v>0</v>
      </c>
      <c r="K141" s="8">
        <v>0</v>
      </c>
      <c r="L141" s="8">
        <v>1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5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>
        <v>0</v>
      </c>
      <c r="AE141" s="8">
        <v>0</v>
      </c>
      <c r="AF141" s="8">
        <v>0</v>
      </c>
      <c r="AG141" s="8">
        <v>0</v>
      </c>
      <c r="AH141" s="8">
        <v>1</v>
      </c>
      <c r="AI141" s="8">
        <v>0</v>
      </c>
      <c r="AJ141" s="8">
        <v>1</v>
      </c>
    </row>
    <row r="142" spans="1:36" x14ac:dyDescent="0.2">
      <c r="A142" s="12"/>
      <c r="B142" s="24" t="s">
        <v>127</v>
      </c>
      <c r="C142" s="25"/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  <c r="AC142" s="8">
        <v>0</v>
      </c>
      <c r="AD142" s="8">
        <v>0</v>
      </c>
      <c r="AE142" s="8">
        <v>0</v>
      </c>
      <c r="AF142" s="8">
        <v>0</v>
      </c>
      <c r="AG142" s="8">
        <v>0</v>
      </c>
      <c r="AH142" s="8">
        <v>0</v>
      </c>
      <c r="AI142" s="8">
        <v>0</v>
      </c>
      <c r="AJ142" s="8">
        <v>0</v>
      </c>
    </row>
    <row r="143" spans="1:36" x14ac:dyDescent="0.2">
      <c r="A143" s="12"/>
      <c r="B143" s="24" t="s">
        <v>128</v>
      </c>
      <c r="C143" s="25"/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v>0</v>
      </c>
      <c r="AA143" s="8">
        <v>0</v>
      </c>
      <c r="AB143" s="8">
        <v>0</v>
      </c>
      <c r="AC143" s="8">
        <v>0</v>
      </c>
      <c r="AD143" s="8">
        <v>0</v>
      </c>
      <c r="AE143" s="8">
        <v>0</v>
      </c>
      <c r="AF143" s="8">
        <v>0</v>
      </c>
      <c r="AG143" s="8">
        <v>0</v>
      </c>
      <c r="AH143" s="8">
        <v>0</v>
      </c>
      <c r="AI143" s="8">
        <v>0</v>
      </c>
      <c r="AJ143" s="8">
        <v>0</v>
      </c>
    </row>
    <row r="144" spans="1:36" ht="14.25" customHeight="1" x14ac:dyDescent="0.2">
      <c r="A144" s="12"/>
      <c r="B144" s="24" t="s">
        <v>129</v>
      </c>
      <c r="C144" s="25"/>
      <c r="D144" s="8">
        <v>12</v>
      </c>
      <c r="E144" s="8">
        <v>2</v>
      </c>
      <c r="F144" s="8">
        <v>10</v>
      </c>
      <c r="G144" s="8">
        <v>2</v>
      </c>
      <c r="H144" s="8">
        <v>0</v>
      </c>
      <c r="I144" s="8">
        <v>0</v>
      </c>
      <c r="J144" s="8">
        <v>0</v>
      </c>
      <c r="K144" s="8">
        <v>0</v>
      </c>
      <c r="L144" s="8">
        <v>1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8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1</v>
      </c>
      <c r="AA144" s="8">
        <v>1</v>
      </c>
      <c r="AB144" s="8">
        <v>0</v>
      </c>
      <c r="AC144" s="8">
        <v>1</v>
      </c>
      <c r="AD144" s="8">
        <v>0</v>
      </c>
      <c r="AE144" s="8">
        <v>0</v>
      </c>
      <c r="AF144" s="8">
        <v>0</v>
      </c>
      <c r="AG144" s="8">
        <v>1</v>
      </c>
      <c r="AH144" s="8">
        <v>1</v>
      </c>
      <c r="AI144" s="8">
        <v>0</v>
      </c>
      <c r="AJ144" s="8">
        <v>1</v>
      </c>
    </row>
    <row r="145" spans="1:36" x14ac:dyDescent="0.2">
      <c r="A145" s="12"/>
      <c r="B145" s="24" t="s">
        <v>130</v>
      </c>
      <c r="C145" s="25"/>
      <c r="D145" s="8">
        <v>6</v>
      </c>
      <c r="E145" s="8">
        <v>2</v>
      </c>
      <c r="F145" s="8">
        <v>4</v>
      </c>
      <c r="G145" s="8">
        <v>1</v>
      </c>
      <c r="H145" s="8">
        <v>0</v>
      </c>
      <c r="I145" s="8">
        <v>0</v>
      </c>
      <c r="J145" s="8">
        <v>1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1</v>
      </c>
      <c r="R145" s="8">
        <v>3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0</v>
      </c>
      <c r="AD145" s="8">
        <v>0</v>
      </c>
      <c r="AE145" s="8">
        <v>0</v>
      </c>
      <c r="AF145" s="8">
        <v>0</v>
      </c>
      <c r="AG145" s="8">
        <v>0</v>
      </c>
      <c r="AH145" s="8">
        <v>4</v>
      </c>
      <c r="AI145" s="8">
        <v>2</v>
      </c>
      <c r="AJ145" s="8">
        <v>2</v>
      </c>
    </row>
    <row r="146" spans="1:36" x14ac:dyDescent="0.2">
      <c r="A146" s="12"/>
      <c r="B146" s="24" t="s">
        <v>131</v>
      </c>
      <c r="C146" s="25"/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</row>
    <row r="147" spans="1:36" x14ac:dyDescent="0.2">
      <c r="A147" s="12"/>
      <c r="B147" s="24" t="s">
        <v>132</v>
      </c>
      <c r="C147" s="25"/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</row>
    <row r="148" spans="1:36" x14ac:dyDescent="0.2">
      <c r="A148" s="12"/>
      <c r="B148" s="24" t="s">
        <v>133</v>
      </c>
      <c r="C148" s="25"/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0</v>
      </c>
      <c r="AD148" s="8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v>0</v>
      </c>
    </row>
    <row r="149" spans="1:36" x14ac:dyDescent="0.2">
      <c r="A149" s="12"/>
      <c r="B149" s="24" t="s">
        <v>134</v>
      </c>
      <c r="C149" s="25"/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8">
        <v>0</v>
      </c>
      <c r="AE149" s="8">
        <v>0</v>
      </c>
      <c r="AF149" s="8">
        <v>0</v>
      </c>
      <c r="AG149" s="8">
        <v>0</v>
      </c>
      <c r="AH149" s="8">
        <v>0</v>
      </c>
      <c r="AI149" s="8">
        <v>0</v>
      </c>
      <c r="AJ149" s="8">
        <v>0</v>
      </c>
    </row>
    <row r="150" spans="1:36" x14ac:dyDescent="0.2">
      <c r="A150" s="12"/>
      <c r="B150" s="24" t="s">
        <v>135</v>
      </c>
      <c r="C150" s="25"/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  <c r="AA150" s="8">
        <v>0</v>
      </c>
      <c r="AB150" s="8">
        <v>0</v>
      </c>
      <c r="AC150" s="8">
        <v>0</v>
      </c>
      <c r="AD150" s="8">
        <v>0</v>
      </c>
      <c r="AE150" s="8">
        <v>0</v>
      </c>
      <c r="AF150" s="8">
        <v>0</v>
      </c>
      <c r="AG150" s="8">
        <v>0</v>
      </c>
      <c r="AH150" s="8">
        <v>0</v>
      </c>
      <c r="AI150" s="8">
        <v>0</v>
      </c>
      <c r="AJ150" s="8">
        <v>0</v>
      </c>
    </row>
    <row r="151" spans="1:36" x14ac:dyDescent="0.2">
      <c r="A151" s="12"/>
      <c r="B151" s="24" t="s">
        <v>136</v>
      </c>
      <c r="C151" s="25"/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  <c r="Z151" s="8">
        <v>0</v>
      </c>
      <c r="AA151" s="8">
        <v>0</v>
      </c>
      <c r="AB151" s="8">
        <v>0</v>
      </c>
      <c r="AC151" s="8">
        <v>0</v>
      </c>
      <c r="AD151" s="8">
        <v>0</v>
      </c>
      <c r="AE151" s="8">
        <v>0</v>
      </c>
      <c r="AF151" s="8">
        <v>0</v>
      </c>
      <c r="AG151" s="8">
        <v>0</v>
      </c>
      <c r="AH151" s="8">
        <v>0</v>
      </c>
      <c r="AI151" s="8">
        <v>0</v>
      </c>
      <c r="AJ151" s="8">
        <v>0</v>
      </c>
    </row>
    <row r="152" spans="1:36" x14ac:dyDescent="0.2">
      <c r="A152" s="12"/>
      <c r="B152" s="24" t="s">
        <v>137</v>
      </c>
      <c r="C152" s="25"/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0</v>
      </c>
      <c r="V152" s="8">
        <v>0</v>
      </c>
      <c r="W152" s="8">
        <v>0</v>
      </c>
      <c r="X152" s="8">
        <v>0</v>
      </c>
      <c r="Y152" s="8">
        <v>0</v>
      </c>
      <c r="Z152" s="8">
        <v>0</v>
      </c>
      <c r="AA152" s="8">
        <v>0</v>
      </c>
      <c r="AB152" s="8">
        <v>0</v>
      </c>
      <c r="AC152" s="8">
        <v>0</v>
      </c>
      <c r="AD152" s="8">
        <v>0</v>
      </c>
      <c r="AE152" s="8">
        <v>0</v>
      </c>
      <c r="AF152" s="8">
        <v>0</v>
      </c>
      <c r="AG152" s="8">
        <v>0</v>
      </c>
      <c r="AH152" s="8">
        <v>0</v>
      </c>
      <c r="AI152" s="8">
        <v>0</v>
      </c>
      <c r="AJ152" s="8">
        <v>0</v>
      </c>
    </row>
    <row r="153" spans="1:36" x14ac:dyDescent="0.2">
      <c r="A153" s="12"/>
      <c r="B153" s="24" t="s">
        <v>138</v>
      </c>
      <c r="C153" s="25"/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  <c r="AD153" s="8">
        <v>0</v>
      </c>
      <c r="AE153" s="8">
        <v>0</v>
      </c>
      <c r="AF153" s="8">
        <v>0</v>
      </c>
      <c r="AG153" s="8">
        <v>0</v>
      </c>
      <c r="AH153" s="8">
        <v>0</v>
      </c>
      <c r="AI153" s="8">
        <v>0</v>
      </c>
      <c r="AJ153" s="8">
        <v>0</v>
      </c>
    </row>
    <row r="154" spans="1:36" x14ac:dyDescent="0.2">
      <c r="A154" s="12"/>
      <c r="B154" s="24" t="s">
        <v>139</v>
      </c>
      <c r="C154" s="25"/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0</v>
      </c>
      <c r="AD154" s="8">
        <v>0</v>
      </c>
      <c r="AE154" s="8">
        <v>0</v>
      </c>
      <c r="AF154" s="8">
        <v>0</v>
      </c>
      <c r="AG154" s="8">
        <v>0</v>
      </c>
      <c r="AH154" s="8">
        <v>0</v>
      </c>
      <c r="AI154" s="8">
        <v>0</v>
      </c>
      <c r="AJ154" s="8">
        <v>0</v>
      </c>
    </row>
    <row r="155" spans="1:36" x14ac:dyDescent="0.2">
      <c r="A155" s="12"/>
      <c r="B155" s="24" t="s">
        <v>140</v>
      </c>
      <c r="C155" s="25"/>
      <c r="D155" s="8">
        <v>4</v>
      </c>
      <c r="E155" s="8">
        <v>0</v>
      </c>
      <c r="F155" s="8">
        <v>4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4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0</v>
      </c>
      <c r="AD155" s="8">
        <v>0</v>
      </c>
      <c r="AE155" s="8">
        <v>0</v>
      </c>
      <c r="AF155" s="8">
        <v>1</v>
      </c>
      <c r="AG155" s="8">
        <v>0</v>
      </c>
      <c r="AH155" s="8">
        <v>0</v>
      </c>
      <c r="AI155" s="8">
        <v>0</v>
      </c>
      <c r="AJ155" s="8">
        <v>0</v>
      </c>
    </row>
    <row r="156" spans="1:36" x14ac:dyDescent="0.2">
      <c r="A156" s="12"/>
      <c r="B156" s="24" t="s">
        <v>141</v>
      </c>
      <c r="C156" s="25"/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  <c r="AC156" s="8">
        <v>0</v>
      </c>
      <c r="AD156" s="8">
        <v>0</v>
      </c>
      <c r="AE156" s="8">
        <v>0</v>
      </c>
      <c r="AF156" s="8">
        <v>0</v>
      </c>
      <c r="AG156" s="8">
        <v>0</v>
      </c>
      <c r="AH156" s="8">
        <v>0</v>
      </c>
      <c r="AI156" s="8">
        <v>0</v>
      </c>
      <c r="AJ156" s="8">
        <v>0</v>
      </c>
    </row>
    <row r="157" spans="1:36" x14ac:dyDescent="0.2">
      <c r="A157" s="12"/>
      <c r="B157" s="24" t="s">
        <v>123</v>
      </c>
      <c r="C157" s="25"/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  <c r="AC157" s="8">
        <v>0</v>
      </c>
      <c r="AD157" s="8">
        <v>0</v>
      </c>
      <c r="AE157" s="8">
        <v>0</v>
      </c>
      <c r="AF157" s="8">
        <v>0</v>
      </c>
      <c r="AG157" s="8">
        <v>0</v>
      </c>
      <c r="AH157" s="8">
        <v>0</v>
      </c>
      <c r="AI157" s="8">
        <v>0</v>
      </c>
      <c r="AJ157" s="8">
        <v>0</v>
      </c>
    </row>
    <row r="158" spans="1:36" x14ac:dyDescent="0.2">
      <c r="A158" s="12"/>
      <c r="B158" s="12"/>
      <c r="C158" s="13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</row>
    <row r="159" spans="1:36" ht="13.5" customHeight="1" x14ac:dyDescent="0.2">
      <c r="A159" s="28" t="s">
        <v>21</v>
      </c>
      <c r="B159" s="28"/>
      <c r="C159" s="29"/>
      <c r="D159" s="15">
        <v>33</v>
      </c>
      <c r="E159" s="15">
        <v>2</v>
      </c>
      <c r="F159" s="15">
        <v>31</v>
      </c>
      <c r="G159" s="15">
        <v>2</v>
      </c>
      <c r="H159" s="15">
        <v>2</v>
      </c>
      <c r="I159" s="15">
        <v>0</v>
      </c>
      <c r="J159" s="15">
        <v>2</v>
      </c>
      <c r="K159" s="15">
        <v>0</v>
      </c>
      <c r="L159" s="15">
        <v>0</v>
      </c>
      <c r="M159" s="15">
        <v>0</v>
      </c>
      <c r="N159" s="15">
        <v>2</v>
      </c>
      <c r="O159" s="15">
        <v>0</v>
      </c>
      <c r="P159" s="15">
        <v>1</v>
      </c>
      <c r="Q159" s="15">
        <v>0</v>
      </c>
      <c r="R159" s="15">
        <v>24</v>
      </c>
      <c r="S159" s="15">
        <v>0</v>
      </c>
      <c r="T159" s="15">
        <v>0</v>
      </c>
      <c r="U159" s="15">
        <v>0</v>
      </c>
      <c r="V159" s="15">
        <v>0</v>
      </c>
      <c r="W159" s="15">
        <v>0</v>
      </c>
      <c r="X159" s="15">
        <v>0</v>
      </c>
      <c r="Y159" s="15">
        <v>0</v>
      </c>
      <c r="Z159" s="15">
        <v>0</v>
      </c>
      <c r="AA159" s="15">
        <v>1</v>
      </c>
      <c r="AB159" s="15">
        <v>0</v>
      </c>
      <c r="AC159" s="15">
        <v>1</v>
      </c>
      <c r="AD159" s="15">
        <v>0</v>
      </c>
      <c r="AE159" s="15">
        <v>12</v>
      </c>
      <c r="AF159" s="15">
        <v>1</v>
      </c>
      <c r="AG159" s="15">
        <v>6</v>
      </c>
      <c r="AH159" s="15">
        <v>13</v>
      </c>
      <c r="AI159" s="15">
        <v>9</v>
      </c>
      <c r="AJ159" s="15">
        <v>4</v>
      </c>
    </row>
    <row r="160" spans="1:36" ht="13.5" customHeight="1" x14ac:dyDescent="0.2">
      <c r="A160" s="12"/>
      <c r="B160" s="24" t="s">
        <v>142</v>
      </c>
      <c r="C160" s="25"/>
      <c r="D160" s="8">
        <v>18</v>
      </c>
      <c r="E160" s="8">
        <v>1</v>
      </c>
      <c r="F160" s="8">
        <v>17</v>
      </c>
      <c r="G160" s="8">
        <v>1</v>
      </c>
      <c r="H160" s="8">
        <v>1</v>
      </c>
      <c r="I160" s="8">
        <v>0</v>
      </c>
      <c r="J160" s="8">
        <v>1</v>
      </c>
      <c r="K160" s="8">
        <v>0</v>
      </c>
      <c r="L160" s="8">
        <v>0</v>
      </c>
      <c r="M160" s="8">
        <v>0</v>
      </c>
      <c r="N160" s="8">
        <v>2</v>
      </c>
      <c r="O160" s="8">
        <v>0</v>
      </c>
      <c r="P160" s="8">
        <v>1</v>
      </c>
      <c r="Q160" s="8">
        <v>0</v>
      </c>
      <c r="R160" s="8">
        <v>12</v>
      </c>
      <c r="S160" s="8">
        <v>0</v>
      </c>
      <c r="T160" s="8">
        <v>0</v>
      </c>
      <c r="U160" s="8">
        <v>0</v>
      </c>
      <c r="V160" s="8">
        <v>0</v>
      </c>
      <c r="W160" s="8">
        <v>0</v>
      </c>
      <c r="X160" s="8">
        <v>0</v>
      </c>
      <c r="Y160" s="8">
        <v>0</v>
      </c>
      <c r="Z160" s="8">
        <v>0</v>
      </c>
      <c r="AA160" s="8">
        <v>0</v>
      </c>
      <c r="AB160" s="8">
        <v>0</v>
      </c>
      <c r="AC160" s="8">
        <v>0</v>
      </c>
      <c r="AD160" s="8">
        <v>0</v>
      </c>
      <c r="AE160" s="8">
        <v>7</v>
      </c>
      <c r="AF160" s="8">
        <v>1</v>
      </c>
      <c r="AG160" s="8">
        <v>6</v>
      </c>
      <c r="AH160" s="8">
        <v>7</v>
      </c>
      <c r="AI160" s="8">
        <v>5</v>
      </c>
      <c r="AJ160" s="8">
        <v>2</v>
      </c>
    </row>
    <row r="161" spans="1:36" ht="13.5" customHeight="1" x14ac:dyDescent="0.2">
      <c r="A161" s="12"/>
      <c r="B161" s="30" t="s">
        <v>5</v>
      </c>
      <c r="C161" s="31"/>
      <c r="D161" s="15">
        <v>15</v>
      </c>
      <c r="E161" s="15">
        <v>1</v>
      </c>
      <c r="F161" s="15">
        <v>14</v>
      </c>
      <c r="G161" s="15">
        <v>1</v>
      </c>
      <c r="H161" s="15">
        <v>1</v>
      </c>
      <c r="I161" s="15">
        <v>0</v>
      </c>
      <c r="J161" s="15">
        <v>1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12</v>
      </c>
      <c r="S161" s="15">
        <v>0</v>
      </c>
      <c r="T161" s="15">
        <v>0</v>
      </c>
      <c r="U161" s="15">
        <v>0</v>
      </c>
      <c r="V161" s="15">
        <v>0</v>
      </c>
      <c r="W161" s="15">
        <v>0</v>
      </c>
      <c r="X161" s="15">
        <v>0</v>
      </c>
      <c r="Y161" s="15">
        <v>0</v>
      </c>
      <c r="Z161" s="15">
        <v>0</v>
      </c>
      <c r="AA161" s="15">
        <v>1</v>
      </c>
      <c r="AB161" s="15">
        <v>0</v>
      </c>
      <c r="AC161" s="15">
        <v>1</v>
      </c>
      <c r="AD161" s="15">
        <v>0</v>
      </c>
      <c r="AE161" s="15">
        <v>5</v>
      </c>
      <c r="AF161" s="15">
        <v>0</v>
      </c>
      <c r="AG161" s="15">
        <v>0</v>
      </c>
      <c r="AH161" s="15">
        <v>6</v>
      </c>
      <c r="AI161" s="15">
        <v>4</v>
      </c>
      <c r="AJ161" s="15">
        <v>2</v>
      </c>
    </row>
    <row r="162" spans="1:36" x14ac:dyDescent="0.2">
      <c r="A162" s="12"/>
      <c r="B162" s="24" t="s">
        <v>143</v>
      </c>
      <c r="C162" s="25"/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0</v>
      </c>
      <c r="T162" s="8">
        <v>0</v>
      </c>
      <c r="U162" s="8">
        <v>0</v>
      </c>
      <c r="V162" s="8">
        <v>0</v>
      </c>
      <c r="W162" s="8">
        <v>0</v>
      </c>
      <c r="X162" s="8">
        <v>0</v>
      </c>
      <c r="Y162" s="8">
        <v>0</v>
      </c>
      <c r="Z162" s="8">
        <v>0</v>
      </c>
      <c r="AA162" s="8">
        <v>0</v>
      </c>
      <c r="AB162" s="8">
        <v>0</v>
      </c>
      <c r="AC162" s="8">
        <v>0</v>
      </c>
      <c r="AD162" s="8">
        <v>0</v>
      </c>
      <c r="AE162" s="8">
        <v>0</v>
      </c>
      <c r="AF162" s="8">
        <v>0</v>
      </c>
      <c r="AG162" s="8">
        <v>0</v>
      </c>
      <c r="AH162" s="8">
        <v>0</v>
      </c>
      <c r="AI162" s="8">
        <v>0</v>
      </c>
      <c r="AJ162" s="8">
        <v>0</v>
      </c>
    </row>
    <row r="163" spans="1:36" ht="14.25" customHeight="1" x14ac:dyDescent="0.2">
      <c r="A163" s="12"/>
      <c r="B163" s="24" t="s">
        <v>144</v>
      </c>
      <c r="C163" s="25"/>
      <c r="D163" s="8">
        <v>9</v>
      </c>
      <c r="E163" s="8">
        <v>0</v>
      </c>
      <c r="F163" s="8">
        <v>9</v>
      </c>
      <c r="G163" s="8">
        <v>0</v>
      </c>
      <c r="H163" s="8">
        <v>1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8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  <c r="Z163" s="8">
        <v>0</v>
      </c>
      <c r="AA163" s="8">
        <v>1</v>
      </c>
      <c r="AB163" s="8">
        <v>0</v>
      </c>
      <c r="AC163" s="8">
        <v>1</v>
      </c>
      <c r="AD163" s="8">
        <v>0</v>
      </c>
      <c r="AE163" s="8">
        <v>4</v>
      </c>
      <c r="AF163" s="8">
        <v>0</v>
      </c>
      <c r="AG163" s="8">
        <v>0</v>
      </c>
      <c r="AH163" s="8">
        <v>4</v>
      </c>
      <c r="AI163" s="8">
        <v>3</v>
      </c>
      <c r="AJ163" s="8">
        <v>1</v>
      </c>
    </row>
    <row r="164" spans="1:36" x14ac:dyDescent="0.2">
      <c r="A164" s="12"/>
      <c r="B164" s="24" t="s">
        <v>145</v>
      </c>
      <c r="C164" s="25"/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  <c r="X164" s="8">
        <v>0</v>
      </c>
      <c r="Y164" s="8">
        <v>0</v>
      </c>
      <c r="Z164" s="8">
        <v>0</v>
      </c>
      <c r="AA164" s="8">
        <v>0</v>
      </c>
      <c r="AB164" s="8">
        <v>0</v>
      </c>
      <c r="AC164" s="8">
        <v>0</v>
      </c>
      <c r="AD164" s="8">
        <v>0</v>
      </c>
      <c r="AE164" s="8">
        <v>0</v>
      </c>
      <c r="AF164" s="8">
        <v>0</v>
      </c>
      <c r="AG164" s="8">
        <v>0</v>
      </c>
      <c r="AH164" s="8">
        <v>0</v>
      </c>
      <c r="AI164" s="8">
        <v>0</v>
      </c>
      <c r="AJ164" s="8">
        <v>0</v>
      </c>
    </row>
    <row r="165" spans="1:36" x14ac:dyDescent="0.2">
      <c r="A165" s="12"/>
      <c r="B165" s="24" t="s">
        <v>146</v>
      </c>
      <c r="C165" s="25"/>
      <c r="D165" s="8">
        <v>6</v>
      </c>
      <c r="E165" s="8">
        <v>1</v>
      </c>
      <c r="F165" s="8">
        <v>5</v>
      </c>
      <c r="G165" s="8">
        <v>1</v>
      </c>
      <c r="H165" s="8">
        <v>0</v>
      </c>
      <c r="I165" s="8">
        <v>0</v>
      </c>
      <c r="J165" s="8">
        <v>1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4</v>
      </c>
      <c r="S165" s="8">
        <v>0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8">
        <v>0</v>
      </c>
      <c r="AA165" s="8">
        <v>0</v>
      </c>
      <c r="AB165" s="8">
        <v>0</v>
      </c>
      <c r="AC165" s="8">
        <v>0</v>
      </c>
      <c r="AD165" s="8">
        <v>0</v>
      </c>
      <c r="AE165" s="8">
        <v>1</v>
      </c>
      <c r="AF165" s="8">
        <v>0</v>
      </c>
      <c r="AG165" s="8">
        <v>0</v>
      </c>
      <c r="AH165" s="8">
        <v>2</v>
      </c>
      <c r="AI165" s="8">
        <v>1</v>
      </c>
      <c r="AJ165" s="8">
        <v>1</v>
      </c>
    </row>
    <row r="166" spans="1:36" x14ac:dyDescent="0.2">
      <c r="A166" s="12"/>
      <c r="B166" s="24" t="s">
        <v>147</v>
      </c>
      <c r="C166" s="25"/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8">
        <v>0</v>
      </c>
      <c r="AA166" s="8">
        <v>0</v>
      </c>
      <c r="AB166" s="8">
        <v>0</v>
      </c>
      <c r="AC166" s="8">
        <v>0</v>
      </c>
      <c r="AD166" s="8">
        <v>0</v>
      </c>
      <c r="AE166" s="8">
        <v>0</v>
      </c>
      <c r="AF166" s="8">
        <v>0</v>
      </c>
      <c r="AG166" s="8">
        <v>0</v>
      </c>
      <c r="AH166" s="8">
        <v>0</v>
      </c>
      <c r="AI166" s="8">
        <v>0</v>
      </c>
      <c r="AJ166" s="8">
        <v>0</v>
      </c>
    </row>
    <row r="167" spans="1:36" x14ac:dyDescent="0.2">
      <c r="A167" s="12"/>
      <c r="B167" s="24" t="s">
        <v>148</v>
      </c>
      <c r="C167" s="25"/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8">
        <v>0</v>
      </c>
      <c r="AD167" s="8">
        <v>0</v>
      </c>
      <c r="AE167" s="8">
        <v>0</v>
      </c>
      <c r="AF167" s="8">
        <v>0</v>
      </c>
      <c r="AG167" s="8">
        <v>0</v>
      </c>
      <c r="AH167" s="8">
        <v>0</v>
      </c>
      <c r="AI167" s="8">
        <v>0</v>
      </c>
      <c r="AJ167" s="8">
        <v>0</v>
      </c>
    </row>
    <row r="168" spans="1:36" x14ac:dyDescent="0.2">
      <c r="A168" s="12"/>
      <c r="B168" s="24" t="s">
        <v>149</v>
      </c>
      <c r="C168" s="25"/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  <c r="V168" s="8">
        <v>0</v>
      </c>
      <c r="W168" s="8">
        <v>0</v>
      </c>
      <c r="X168" s="8">
        <v>0</v>
      </c>
      <c r="Y168" s="8">
        <v>0</v>
      </c>
      <c r="Z168" s="8">
        <v>0</v>
      </c>
      <c r="AA168" s="8">
        <v>0</v>
      </c>
      <c r="AB168" s="8">
        <v>0</v>
      </c>
      <c r="AC168" s="8">
        <v>0</v>
      </c>
      <c r="AD168" s="8">
        <v>0</v>
      </c>
      <c r="AE168" s="8">
        <v>0</v>
      </c>
      <c r="AF168" s="8">
        <v>0</v>
      </c>
      <c r="AG168" s="8">
        <v>0</v>
      </c>
      <c r="AH168" s="8">
        <v>0</v>
      </c>
      <c r="AI168" s="8">
        <v>0</v>
      </c>
      <c r="AJ168" s="8">
        <v>0</v>
      </c>
    </row>
    <row r="169" spans="1:36" x14ac:dyDescent="0.2">
      <c r="A169" s="12"/>
      <c r="B169" s="12"/>
      <c r="C169" s="13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</row>
    <row r="170" spans="1:36" ht="13.5" customHeight="1" x14ac:dyDescent="0.2">
      <c r="A170" s="32" t="s">
        <v>15</v>
      </c>
      <c r="B170" s="32"/>
      <c r="C170" s="33"/>
      <c r="D170" s="15">
        <v>33</v>
      </c>
      <c r="E170" s="15">
        <v>5</v>
      </c>
      <c r="F170" s="15">
        <v>28</v>
      </c>
      <c r="G170" s="15">
        <v>4</v>
      </c>
      <c r="H170" s="15">
        <v>0</v>
      </c>
      <c r="I170" s="15">
        <v>0</v>
      </c>
      <c r="J170" s="15">
        <v>2</v>
      </c>
      <c r="K170" s="15">
        <v>0</v>
      </c>
      <c r="L170" s="15">
        <v>1</v>
      </c>
      <c r="M170" s="15">
        <v>0</v>
      </c>
      <c r="N170" s="15">
        <v>2</v>
      </c>
      <c r="O170" s="15">
        <v>0</v>
      </c>
      <c r="P170" s="15">
        <v>0</v>
      </c>
      <c r="Q170" s="15">
        <v>1</v>
      </c>
      <c r="R170" s="15">
        <v>23</v>
      </c>
      <c r="S170" s="15">
        <v>0</v>
      </c>
      <c r="T170" s="15">
        <v>0</v>
      </c>
      <c r="U170" s="15">
        <v>0</v>
      </c>
      <c r="V170" s="15">
        <v>0</v>
      </c>
      <c r="W170" s="15">
        <v>0</v>
      </c>
      <c r="X170" s="15">
        <v>0</v>
      </c>
      <c r="Y170" s="15">
        <v>0</v>
      </c>
      <c r="Z170" s="15">
        <v>0</v>
      </c>
      <c r="AA170" s="15">
        <v>9</v>
      </c>
      <c r="AB170" s="15">
        <v>0</v>
      </c>
      <c r="AC170" s="15">
        <v>9</v>
      </c>
      <c r="AD170" s="15">
        <v>0</v>
      </c>
      <c r="AE170" s="15">
        <v>5</v>
      </c>
      <c r="AF170" s="15">
        <v>1</v>
      </c>
      <c r="AG170" s="15">
        <v>6</v>
      </c>
      <c r="AH170" s="15">
        <v>8</v>
      </c>
      <c r="AI170" s="15">
        <v>4</v>
      </c>
      <c r="AJ170" s="15">
        <v>4</v>
      </c>
    </row>
    <row r="171" spans="1:36" x14ac:dyDescent="0.2">
      <c r="A171" s="12"/>
      <c r="B171" s="24" t="s">
        <v>150</v>
      </c>
      <c r="C171" s="25"/>
      <c r="D171" s="8">
        <v>33</v>
      </c>
      <c r="E171" s="8">
        <v>5</v>
      </c>
      <c r="F171" s="8">
        <v>28</v>
      </c>
      <c r="G171" s="8">
        <v>4</v>
      </c>
      <c r="H171" s="8">
        <v>0</v>
      </c>
      <c r="I171" s="8">
        <v>0</v>
      </c>
      <c r="J171" s="8">
        <v>2</v>
      </c>
      <c r="K171" s="8">
        <v>0</v>
      </c>
      <c r="L171" s="8">
        <v>1</v>
      </c>
      <c r="M171" s="8">
        <v>0</v>
      </c>
      <c r="N171" s="8">
        <v>2</v>
      </c>
      <c r="O171" s="8">
        <v>0</v>
      </c>
      <c r="P171" s="8">
        <v>0</v>
      </c>
      <c r="Q171" s="8">
        <v>1</v>
      </c>
      <c r="R171" s="8">
        <v>23</v>
      </c>
      <c r="S171" s="8">
        <v>0</v>
      </c>
      <c r="T171" s="8">
        <v>0</v>
      </c>
      <c r="U171" s="8">
        <v>0</v>
      </c>
      <c r="V171" s="8">
        <v>0</v>
      </c>
      <c r="W171" s="8">
        <v>0</v>
      </c>
      <c r="X171" s="8">
        <v>0</v>
      </c>
      <c r="Y171" s="8">
        <v>0</v>
      </c>
      <c r="Z171" s="8">
        <v>0</v>
      </c>
      <c r="AA171" s="8">
        <v>9</v>
      </c>
      <c r="AB171" s="8">
        <v>0</v>
      </c>
      <c r="AC171" s="8">
        <v>9</v>
      </c>
      <c r="AD171" s="8">
        <v>0</v>
      </c>
      <c r="AE171" s="8">
        <v>5</v>
      </c>
      <c r="AF171" s="8">
        <v>1</v>
      </c>
      <c r="AG171" s="8">
        <v>6</v>
      </c>
      <c r="AH171" s="8">
        <v>8</v>
      </c>
      <c r="AI171" s="8">
        <v>4</v>
      </c>
      <c r="AJ171" s="8">
        <v>4</v>
      </c>
    </row>
    <row r="172" spans="1:36" ht="13.5" customHeight="1" x14ac:dyDescent="0.2">
      <c r="A172" s="12"/>
      <c r="B172" s="30" t="s">
        <v>5</v>
      </c>
      <c r="C172" s="31"/>
      <c r="D172" s="15">
        <v>0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5">
        <v>0</v>
      </c>
      <c r="W172" s="15">
        <v>0</v>
      </c>
      <c r="X172" s="15">
        <v>0</v>
      </c>
      <c r="Y172" s="15">
        <v>0</v>
      </c>
      <c r="Z172" s="15">
        <v>0</v>
      </c>
      <c r="AA172" s="15">
        <v>0</v>
      </c>
      <c r="AB172" s="15">
        <v>0</v>
      </c>
      <c r="AC172" s="15">
        <v>0</v>
      </c>
      <c r="AD172" s="15">
        <v>0</v>
      </c>
      <c r="AE172" s="15">
        <v>0</v>
      </c>
      <c r="AF172" s="15">
        <v>0</v>
      </c>
      <c r="AG172" s="15">
        <v>0</v>
      </c>
      <c r="AH172" s="15">
        <v>0</v>
      </c>
      <c r="AI172" s="15">
        <v>0</v>
      </c>
      <c r="AJ172" s="15">
        <v>0</v>
      </c>
    </row>
    <row r="173" spans="1:36" x14ac:dyDescent="0.2">
      <c r="A173" s="12"/>
      <c r="B173" s="24" t="s">
        <v>152</v>
      </c>
      <c r="C173" s="25"/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8">
        <v>0</v>
      </c>
      <c r="Y173" s="8">
        <v>0</v>
      </c>
      <c r="Z173" s="8">
        <v>0</v>
      </c>
      <c r="AA173" s="8">
        <v>0</v>
      </c>
      <c r="AB173" s="8">
        <v>0</v>
      </c>
      <c r="AC173" s="8">
        <v>0</v>
      </c>
      <c r="AD173" s="8">
        <v>0</v>
      </c>
      <c r="AE173" s="8">
        <v>0</v>
      </c>
      <c r="AF173" s="8">
        <v>0</v>
      </c>
      <c r="AG173" s="8">
        <v>0</v>
      </c>
      <c r="AH173" s="8">
        <v>0</v>
      </c>
      <c r="AI173" s="8">
        <v>0</v>
      </c>
      <c r="AJ173" s="8">
        <v>0</v>
      </c>
    </row>
    <row r="174" spans="1:36" x14ac:dyDescent="0.2">
      <c r="A174" s="12"/>
      <c r="B174" s="24" t="s">
        <v>153</v>
      </c>
      <c r="C174" s="25"/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8">
        <v>0</v>
      </c>
      <c r="V174" s="8">
        <v>0</v>
      </c>
      <c r="W174" s="8">
        <v>0</v>
      </c>
      <c r="X174" s="8">
        <v>0</v>
      </c>
      <c r="Y174" s="8">
        <v>0</v>
      </c>
      <c r="Z174" s="8">
        <v>0</v>
      </c>
      <c r="AA174" s="8">
        <v>0</v>
      </c>
      <c r="AB174" s="8">
        <v>0</v>
      </c>
      <c r="AC174" s="8">
        <v>0</v>
      </c>
      <c r="AD174" s="8">
        <v>0</v>
      </c>
      <c r="AE174" s="8">
        <v>0</v>
      </c>
      <c r="AF174" s="8">
        <v>0</v>
      </c>
      <c r="AG174" s="8">
        <v>0</v>
      </c>
      <c r="AH174" s="8">
        <v>0</v>
      </c>
      <c r="AI174" s="8">
        <v>0</v>
      </c>
      <c r="AJ174" s="8">
        <v>0</v>
      </c>
    </row>
    <row r="175" spans="1:36" ht="13.5" customHeight="1" x14ac:dyDescent="0.2">
      <c r="A175" s="12"/>
      <c r="B175" s="24" t="s">
        <v>154</v>
      </c>
      <c r="C175" s="25"/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  <c r="V175" s="8">
        <v>0</v>
      </c>
      <c r="W175" s="8">
        <v>0</v>
      </c>
      <c r="X175" s="8">
        <v>0</v>
      </c>
      <c r="Y175" s="8">
        <v>0</v>
      </c>
      <c r="Z175" s="8">
        <v>0</v>
      </c>
      <c r="AA175" s="8">
        <v>0</v>
      </c>
      <c r="AB175" s="8">
        <v>0</v>
      </c>
      <c r="AC175" s="8">
        <v>0</v>
      </c>
      <c r="AD175" s="8">
        <v>0</v>
      </c>
      <c r="AE175" s="8">
        <v>0</v>
      </c>
      <c r="AF175" s="8">
        <v>0</v>
      </c>
      <c r="AG175" s="8">
        <v>0</v>
      </c>
      <c r="AH175" s="8">
        <v>0</v>
      </c>
      <c r="AI175" s="8">
        <v>0</v>
      </c>
      <c r="AJ175" s="8">
        <v>0</v>
      </c>
    </row>
    <row r="176" spans="1:36" x14ac:dyDescent="0.2">
      <c r="A176" s="12"/>
      <c r="B176" s="24" t="s">
        <v>155</v>
      </c>
      <c r="C176" s="25"/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  <c r="V176" s="8">
        <v>0</v>
      </c>
      <c r="W176" s="8">
        <v>0</v>
      </c>
      <c r="X176" s="8">
        <v>0</v>
      </c>
      <c r="Y176" s="8">
        <v>0</v>
      </c>
      <c r="Z176" s="8">
        <v>0</v>
      </c>
      <c r="AA176" s="8">
        <v>0</v>
      </c>
      <c r="AB176" s="8">
        <v>0</v>
      </c>
      <c r="AC176" s="8">
        <v>0</v>
      </c>
      <c r="AD176" s="8">
        <v>0</v>
      </c>
      <c r="AE176" s="8">
        <v>0</v>
      </c>
      <c r="AF176" s="8">
        <v>0</v>
      </c>
      <c r="AG176" s="8">
        <v>0</v>
      </c>
      <c r="AH176" s="8">
        <v>0</v>
      </c>
      <c r="AI176" s="8">
        <v>0</v>
      </c>
      <c r="AJ176" s="8">
        <v>0</v>
      </c>
    </row>
    <row r="177" spans="1:36" ht="14.25" customHeight="1" x14ac:dyDescent="0.2">
      <c r="A177" s="12"/>
      <c r="B177" s="24" t="s">
        <v>156</v>
      </c>
      <c r="C177" s="25"/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0</v>
      </c>
      <c r="V177" s="8">
        <v>0</v>
      </c>
      <c r="W177" s="8">
        <v>0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  <c r="AC177" s="8">
        <v>0</v>
      </c>
      <c r="AD177" s="8">
        <v>0</v>
      </c>
      <c r="AE177" s="8">
        <v>0</v>
      </c>
      <c r="AF177" s="8">
        <v>0</v>
      </c>
      <c r="AG177" s="8">
        <v>0</v>
      </c>
      <c r="AH177" s="8">
        <v>0</v>
      </c>
      <c r="AI177" s="8">
        <v>0</v>
      </c>
      <c r="AJ177" s="8">
        <v>0</v>
      </c>
    </row>
    <row r="178" spans="1:36" x14ac:dyDescent="0.2">
      <c r="A178" s="12"/>
      <c r="B178" s="24" t="s">
        <v>157</v>
      </c>
      <c r="C178" s="25"/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>
        <v>0</v>
      </c>
      <c r="W178" s="8">
        <v>0</v>
      </c>
      <c r="X178" s="8">
        <v>0</v>
      </c>
      <c r="Y178" s="8">
        <v>0</v>
      </c>
      <c r="Z178" s="8">
        <v>0</v>
      </c>
      <c r="AA178" s="8">
        <v>0</v>
      </c>
      <c r="AB178" s="8">
        <v>0</v>
      </c>
      <c r="AC178" s="8">
        <v>0</v>
      </c>
      <c r="AD178" s="8">
        <v>0</v>
      </c>
      <c r="AE178" s="8">
        <v>0</v>
      </c>
      <c r="AF178" s="8">
        <v>0</v>
      </c>
      <c r="AG178" s="8">
        <v>0</v>
      </c>
      <c r="AH178" s="8">
        <v>0</v>
      </c>
      <c r="AI178" s="8">
        <v>0</v>
      </c>
      <c r="AJ178" s="8">
        <v>0</v>
      </c>
    </row>
    <row r="179" spans="1:36" x14ac:dyDescent="0.2">
      <c r="A179" s="12"/>
      <c r="B179" s="24" t="s">
        <v>158</v>
      </c>
      <c r="C179" s="25"/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  <c r="Z179" s="8">
        <v>0</v>
      </c>
      <c r="AA179" s="8">
        <v>0</v>
      </c>
      <c r="AB179" s="8">
        <v>0</v>
      </c>
      <c r="AC179" s="8">
        <v>0</v>
      </c>
      <c r="AD179" s="8">
        <v>0</v>
      </c>
      <c r="AE179" s="8">
        <v>0</v>
      </c>
      <c r="AF179" s="8">
        <v>0</v>
      </c>
      <c r="AG179" s="8">
        <v>0</v>
      </c>
      <c r="AH179" s="8">
        <v>0</v>
      </c>
      <c r="AI179" s="8">
        <v>0</v>
      </c>
      <c r="AJ179" s="8">
        <v>0</v>
      </c>
    </row>
    <row r="180" spans="1:36" x14ac:dyDescent="0.2">
      <c r="A180" s="12"/>
      <c r="B180" s="24" t="s">
        <v>159</v>
      </c>
      <c r="C180" s="25"/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8">
        <v>0</v>
      </c>
      <c r="AA180" s="8">
        <v>0</v>
      </c>
      <c r="AB180" s="8">
        <v>0</v>
      </c>
      <c r="AC180" s="8">
        <v>0</v>
      </c>
      <c r="AD180" s="8">
        <v>0</v>
      </c>
      <c r="AE180" s="8">
        <v>0</v>
      </c>
      <c r="AF180" s="8">
        <v>0</v>
      </c>
      <c r="AG180" s="8">
        <v>0</v>
      </c>
      <c r="AH180" s="8">
        <v>0</v>
      </c>
      <c r="AI180" s="8">
        <v>0</v>
      </c>
      <c r="AJ180" s="8">
        <v>0</v>
      </c>
    </row>
    <row r="181" spans="1:36" x14ac:dyDescent="0.2">
      <c r="A181" s="12"/>
      <c r="B181" s="24" t="s">
        <v>151</v>
      </c>
      <c r="C181" s="25"/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  <c r="Z181" s="8">
        <v>0</v>
      </c>
      <c r="AA181" s="8">
        <v>0</v>
      </c>
      <c r="AB181" s="8">
        <v>0</v>
      </c>
      <c r="AC181" s="8">
        <v>0</v>
      </c>
      <c r="AD181" s="8">
        <v>0</v>
      </c>
      <c r="AE181" s="8">
        <v>0</v>
      </c>
      <c r="AF181" s="8">
        <v>0</v>
      </c>
      <c r="AG181" s="8">
        <v>0</v>
      </c>
      <c r="AH181" s="8">
        <v>0</v>
      </c>
      <c r="AI181" s="8">
        <v>0</v>
      </c>
      <c r="AJ181" s="8">
        <v>0</v>
      </c>
    </row>
    <row r="182" spans="1:36" x14ac:dyDescent="0.2">
      <c r="A182" s="12"/>
      <c r="B182" s="12"/>
      <c r="C182" s="13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</row>
    <row r="183" spans="1:36" ht="27" customHeight="1" x14ac:dyDescent="0.2">
      <c r="A183" s="42" t="s">
        <v>22</v>
      </c>
      <c r="B183" s="43"/>
      <c r="C183" s="44"/>
      <c r="D183" s="15">
        <v>163</v>
      </c>
      <c r="E183" s="15">
        <v>9</v>
      </c>
      <c r="F183" s="15">
        <v>154</v>
      </c>
      <c r="G183" s="15">
        <v>6</v>
      </c>
      <c r="H183" s="15">
        <v>9</v>
      </c>
      <c r="I183" s="15">
        <v>0</v>
      </c>
      <c r="J183" s="15">
        <v>6</v>
      </c>
      <c r="K183" s="15">
        <v>0</v>
      </c>
      <c r="L183" s="15">
        <v>0</v>
      </c>
      <c r="M183" s="15">
        <v>1</v>
      </c>
      <c r="N183" s="15">
        <v>14</v>
      </c>
      <c r="O183" s="15">
        <v>0</v>
      </c>
      <c r="P183" s="15">
        <v>1</v>
      </c>
      <c r="Q183" s="15">
        <v>1</v>
      </c>
      <c r="R183" s="15">
        <v>116</v>
      </c>
      <c r="S183" s="15">
        <v>0</v>
      </c>
      <c r="T183" s="15">
        <v>6</v>
      </c>
      <c r="U183" s="15">
        <v>0</v>
      </c>
      <c r="V183" s="15">
        <v>0</v>
      </c>
      <c r="W183" s="15">
        <v>0</v>
      </c>
      <c r="X183" s="15">
        <v>1</v>
      </c>
      <c r="Y183" s="15">
        <v>1</v>
      </c>
      <c r="Z183" s="15">
        <v>1</v>
      </c>
      <c r="AA183" s="15">
        <v>17</v>
      </c>
      <c r="AB183" s="15">
        <v>1</v>
      </c>
      <c r="AC183" s="15">
        <v>16</v>
      </c>
      <c r="AD183" s="15">
        <v>0</v>
      </c>
      <c r="AE183" s="15">
        <v>75</v>
      </c>
      <c r="AF183" s="15">
        <v>0</v>
      </c>
      <c r="AG183" s="15">
        <v>5</v>
      </c>
      <c r="AH183" s="15">
        <v>45</v>
      </c>
      <c r="AI183" s="15">
        <v>15</v>
      </c>
      <c r="AJ183" s="15">
        <v>30</v>
      </c>
    </row>
    <row r="184" spans="1:36" ht="13.5" customHeight="1" x14ac:dyDescent="0.2">
      <c r="A184" s="9"/>
      <c r="B184" s="30" t="s">
        <v>4</v>
      </c>
      <c r="C184" s="31"/>
      <c r="D184" s="15">
        <v>123</v>
      </c>
      <c r="E184" s="15">
        <v>5</v>
      </c>
      <c r="F184" s="15">
        <v>118</v>
      </c>
      <c r="G184" s="15">
        <v>3</v>
      </c>
      <c r="H184" s="15">
        <v>7</v>
      </c>
      <c r="I184" s="15">
        <v>0</v>
      </c>
      <c r="J184" s="15">
        <v>5</v>
      </c>
      <c r="K184" s="15">
        <v>0</v>
      </c>
      <c r="L184" s="15">
        <v>0</v>
      </c>
      <c r="M184" s="15">
        <v>1</v>
      </c>
      <c r="N184" s="15">
        <v>10</v>
      </c>
      <c r="O184" s="15">
        <v>0</v>
      </c>
      <c r="P184" s="15">
        <v>0</v>
      </c>
      <c r="Q184" s="15">
        <v>0</v>
      </c>
      <c r="R184" s="15">
        <v>90</v>
      </c>
      <c r="S184" s="15">
        <v>0</v>
      </c>
      <c r="T184" s="15">
        <v>4</v>
      </c>
      <c r="U184" s="15">
        <v>0</v>
      </c>
      <c r="V184" s="15">
        <v>0</v>
      </c>
      <c r="W184" s="15">
        <v>0</v>
      </c>
      <c r="X184" s="15">
        <v>1</v>
      </c>
      <c r="Y184" s="15">
        <v>1</v>
      </c>
      <c r="Z184" s="15">
        <v>1</v>
      </c>
      <c r="AA184" s="15">
        <v>13</v>
      </c>
      <c r="AB184" s="15">
        <v>0</v>
      </c>
      <c r="AC184" s="15">
        <v>13</v>
      </c>
      <c r="AD184" s="15">
        <v>0</v>
      </c>
      <c r="AE184" s="15">
        <v>68</v>
      </c>
      <c r="AF184" s="15">
        <v>0</v>
      </c>
      <c r="AG184" s="15">
        <v>2</v>
      </c>
      <c r="AH184" s="15">
        <v>31</v>
      </c>
      <c r="AI184" s="15">
        <v>10</v>
      </c>
      <c r="AJ184" s="15">
        <v>21</v>
      </c>
    </row>
    <row r="185" spans="1:36" ht="13.5" customHeight="1" x14ac:dyDescent="0.2">
      <c r="A185" s="12"/>
      <c r="B185" s="24" t="s">
        <v>160</v>
      </c>
      <c r="C185" s="25"/>
      <c r="D185" s="8">
        <v>94</v>
      </c>
      <c r="E185" s="8">
        <v>4</v>
      </c>
      <c r="F185" s="8">
        <v>90</v>
      </c>
      <c r="G185" s="8">
        <v>2</v>
      </c>
      <c r="H185" s="8">
        <v>5</v>
      </c>
      <c r="I185" s="8">
        <v>0</v>
      </c>
      <c r="J185" s="8">
        <v>4</v>
      </c>
      <c r="K185" s="8">
        <v>0</v>
      </c>
      <c r="L185" s="8">
        <v>0</v>
      </c>
      <c r="M185" s="8">
        <v>1</v>
      </c>
      <c r="N185" s="8">
        <v>7</v>
      </c>
      <c r="O185" s="8">
        <v>0</v>
      </c>
      <c r="P185" s="8">
        <v>0</v>
      </c>
      <c r="Q185" s="8">
        <v>0</v>
      </c>
      <c r="R185" s="8">
        <v>68</v>
      </c>
      <c r="S185" s="8">
        <v>0</v>
      </c>
      <c r="T185" s="8">
        <v>4</v>
      </c>
      <c r="U185" s="8">
        <v>0</v>
      </c>
      <c r="V185" s="8">
        <v>0</v>
      </c>
      <c r="W185" s="8">
        <v>0</v>
      </c>
      <c r="X185" s="8">
        <v>1</v>
      </c>
      <c r="Y185" s="8">
        <v>1</v>
      </c>
      <c r="Z185" s="8">
        <v>1</v>
      </c>
      <c r="AA185" s="8">
        <v>6</v>
      </c>
      <c r="AB185" s="8">
        <v>0</v>
      </c>
      <c r="AC185" s="8">
        <v>6</v>
      </c>
      <c r="AD185" s="8">
        <v>0</v>
      </c>
      <c r="AE185" s="8">
        <v>53</v>
      </c>
      <c r="AF185" s="8">
        <v>0</v>
      </c>
      <c r="AG185" s="8">
        <v>2</v>
      </c>
      <c r="AH185" s="8">
        <v>24</v>
      </c>
      <c r="AI185" s="8">
        <v>6</v>
      </c>
      <c r="AJ185" s="8">
        <v>18</v>
      </c>
    </row>
    <row r="186" spans="1:36" ht="13.5" customHeight="1" x14ac:dyDescent="0.2">
      <c r="A186" s="12"/>
      <c r="B186" s="24" t="s">
        <v>161</v>
      </c>
      <c r="C186" s="25"/>
      <c r="D186" s="8">
        <v>24</v>
      </c>
      <c r="E186" s="8">
        <v>0</v>
      </c>
      <c r="F186" s="8">
        <v>24</v>
      </c>
      <c r="G186" s="8">
        <v>0</v>
      </c>
      <c r="H186" s="8">
        <v>2</v>
      </c>
      <c r="I186" s="8">
        <v>0</v>
      </c>
      <c r="J186" s="8">
        <v>1</v>
      </c>
      <c r="K186" s="8">
        <v>0</v>
      </c>
      <c r="L186" s="8">
        <v>0</v>
      </c>
      <c r="M186" s="8">
        <v>0</v>
      </c>
      <c r="N186" s="8">
        <v>2</v>
      </c>
      <c r="O186" s="8">
        <v>0</v>
      </c>
      <c r="P186" s="8">
        <v>0</v>
      </c>
      <c r="Q186" s="8">
        <v>0</v>
      </c>
      <c r="R186" s="8">
        <v>19</v>
      </c>
      <c r="S186" s="8">
        <v>0</v>
      </c>
      <c r="T186" s="8">
        <v>0</v>
      </c>
      <c r="U186" s="8">
        <v>0</v>
      </c>
      <c r="V186" s="8">
        <v>0</v>
      </c>
      <c r="W186" s="8">
        <v>0</v>
      </c>
      <c r="X186" s="8">
        <v>0</v>
      </c>
      <c r="Y186" s="8">
        <v>0</v>
      </c>
      <c r="Z186" s="8">
        <v>0</v>
      </c>
      <c r="AA186" s="8">
        <v>1</v>
      </c>
      <c r="AB186" s="8">
        <v>0</v>
      </c>
      <c r="AC186" s="8">
        <v>1</v>
      </c>
      <c r="AD186" s="8">
        <v>0</v>
      </c>
      <c r="AE186" s="8">
        <v>15</v>
      </c>
      <c r="AF186" s="8">
        <v>0</v>
      </c>
      <c r="AG186" s="8">
        <v>0</v>
      </c>
      <c r="AH186" s="8">
        <v>4</v>
      </c>
      <c r="AI186" s="8">
        <v>2</v>
      </c>
      <c r="AJ186" s="8">
        <v>2</v>
      </c>
    </row>
    <row r="187" spans="1:36" x14ac:dyDescent="0.2">
      <c r="A187" s="12"/>
      <c r="B187" s="24" t="s">
        <v>162</v>
      </c>
      <c r="C187" s="25"/>
      <c r="D187" s="8">
        <v>5</v>
      </c>
      <c r="E187" s="8">
        <v>1</v>
      </c>
      <c r="F187" s="8">
        <v>4</v>
      </c>
      <c r="G187" s="8">
        <v>1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1</v>
      </c>
      <c r="O187" s="8">
        <v>0</v>
      </c>
      <c r="P187" s="8">
        <v>0</v>
      </c>
      <c r="Q187" s="8">
        <v>0</v>
      </c>
      <c r="R187" s="8">
        <v>3</v>
      </c>
      <c r="S187" s="8">
        <v>0</v>
      </c>
      <c r="T187" s="8">
        <v>0</v>
      </c>
      <c r="U187" s="8">
        <v>0</v>
      </c>
      <c r="V187" s="8">
        <v>0</v>
      </c>
      <c r="W187" s="8">
        <v>0</v>
      </c>
      <c r="X187" s="8">
        <v>0</v>
      </c>
      <c r="Y187" s="8">
        <v>0</v>
      </c>
      <c r="Z187" s="8">
        <v>0</v>
      </c>
      <c r="AA187" s="8">
        <v>6</v>
      </c>
      <c r="AB187" s="8">
        <v>0</v>
      </c>
      <c r="AC187" s="8">
        <v>6</v>
      </c>
      <c r="AD187" s="8">
        <v>0</v>
      </c>
      <c r="AE187" s="8">
        <v>0</v>
      </c>
      <c r="AF187" s="8">
        <v>0</v>
      </c>
      <c r="AG187" s="8">
        <v>0</v>
      </c>
      <c r="AH187" s="8">
        <v>3</v>
      </c>
      <c r="AI187" s="8">
        <v>2</v>
      </c>
      <c r="AJ187" s="8">
        <v>1</v>
      </c>
    </row>
    <row r="188" spans="1:36" ht="13.5" customHeight="1" x14ac:dyDescent="0.2">
      <c r="A188" s="12"/>
      <c r="B188" s="30" t="s">
        <v>5</v>
      </c>
      <c r="C188" s="31"/>
      <c r="D188" s="15">
        <v>40</v>
      </c>
      <c r="E188" s="15">
        <v>4</v>
      </c>
      <c r="F188" s="15">
        <v>36</v>
      </c>
      <c r="G188" s="15">
        <v>3</v>
      </c>
      <c r="H188" s="15">
        <v>2</v>
      </c>
      <c r="I188" s="15">
        <v>0</v>
      </c>
      <c r="J188" s="15">
        <v>1</v>
      </c>
      <c r="K188" s="15">
        <v>0</v>
      </c>
      <c r="L188" s="15">
        <v>0</v>
      </c>
      <c r="M188" s="15">
        <v>0</v>
      </c>
      <c r="N188" s="15">
        <v>4</v>
      </c>
      <c r="O188" s="15">
        <v>0</v>
      </c>
      <c r="P188" s="15">
        <v>1</v>
      </c>
      <c r="Q188" s="15">
        <v>1</v>
      </c>
      <c r="R188" s="15">
        <v>26</v>
      </c>
      <c r="S188" s="15">
        <v>0</v>
      </c>
      <c r="T188" s="15">
        <v>2</v>
      </c>
      <c r="U188" s="15">
        <v>0</v>
      </c>
      <c r="V188" s="15">
        <v>0</v>
      </c>
      <c r="W188" s="15">
        <v>0</v>
      </c>
      <c r="X188" s="15">
        <v>0</v>
      </c>
      <c r="Y188" s="15">
        <v>0</v>
      </c>
      <c r="Z188" s="15">
        <v>0</v>
      </c>
      <c r="AA188" s="15">
        <v>4</v>
      </c>
      <c r="AB188" s="15">
        <v>1</v>
      </c>
      <c r="AC188" s="15">
        <v>3</v>
      </c>
      <c r="AD188" s="15">
        <v>0</v>
      </c>
      <c r="AE188" s="15">
        <v>7</v>
      </c>
      <c r="AF188" s="15">
        <v>0</v>
      </c>
      <c r="AG188" s="15">
        <v>3</v>
      </c>
      <c r="AH188" s="15">
        <v>14</v>
      </c>
      <c r="AI188" s="15">
        <v>5</v>
      </c>
      <c r="AJ188" s="15">
        <v>9</v>
      </c>
    </row>
    <row r="189" spans="1:36" x14ac:dyDescent="0.2">
      <c r="A189" s="12"/>
      <c r="B189" s="24" t="s">
        <v>163</v>
      </c>
      <c r="C189" s="25"/>
      <c r="D189" s="8">
        <v>13</v>
      </c>
      <c r="E189" s="8">
        <v>2</v>
      </c>
      <c r="F189" s="8">
        <v>11</v>
      </c>
      <c r="G189" s="8">
        <v>1</v>
      </c>
      <c r="H189" s="8">
        <v>0</v>
      </c>
      <c r="I189" s="8">
        <v>0</v>
      </c>
      <c r="J189" s="8">
        <v>1</v>
      </c>
      <c r="K189" s="8">
        <v>0</v>
      </c>
      <c r="L189" s="8">
        <v>0</v>
      </c>
      <c r="M189" s="8">
        <v>0</v>
      </c>
      <c r="N189" s="8">
        <v>2</v>
      </c>
      <c r="O189" s="8">
        <v>0</v>
      </c>
      <c r="P189" s="8">
        <v>1</v>
      </c>
      <c r="Q189" s="8">
        <v>1</v>
      </c>
      <c r="R189" s="8">
        <v>7</v>
      </c>
      <c r="S189" s="8">
        <v>0</v>
      </c>
      <c r="T189" s="8">
        <v>0</v>
      </c>
      <c r="U189" s="8">
        <v>0</v>
      </c>
      <c r="V189" s="8">
        <v>0</v>
      </c>
      <c r="W189" s="8">
        <v>0</v>
      </c>
      <c r="X189" s="8">
        <v>0</v>
      </c>
      <c r="Y189" s="8">
        <v>0</v>
      </c>
      <c r="Z189" s="8">
        <v>0</v>
      </c>
      <c r="AA189" s="8">
        <v>0</v>
      </c>
      <c r="AB189" s="8">
        <v>0</v>
      </c>
      <c r="AC189" s="8">
        <v>0</v>
      </c>
      <c r="AD189" s="8">
        <v>0</v>
      </c>
      <c r="AE189" s="8">
        <v>0</v>
      </c>
      <c r="AF189" s="8">
        <v>0</v>
      </c>
      <c r="AG189" s="8">
        <v>0</v>
      </c>
      <c r="AH189" s="8">
        <v>1</v>
      </c>
      <c r="AI189" s="8">
        <v>0</v>
      </c>
      <c r="AJ189" s="8">
        <v>1</v>
      </c>
    </row>
    <row r="190" spans="1:36" x14ac:dyDescent="0.2">
      <c r="A190" s="12"/>
      <c r="B190" s="24" t="s">
        <v>164</v>
      </c>
      <c r="C190" s="25"/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v>0</v>
      </c>
      <c r="V190" s="8">
        <v>0</v>
      </c>
      <c r="W190" s="8">
        <v>0</v>
      </c>
      <c r="X190" s="8">
        <v>0</v>
      </c>
      <c r="Y190" s="8">
        <v>0</v>
      </c>
      <c r="Z190" s="8">
        <v>0</v>
      </c>
      <c r="AA190" s="8">
        <v>0</v>
      </c>
      <c r="AB190" s="8">
        <v>0</v>
      </c>
      <c r="AC190" s="8">
        <v>0</v>
      </c>
      <c r="AD190" s="8">
        <v>0</v>
      </c>
      <c r="AE190" s="8">
        <v>0</v>
      </c>
      <c r="AF190" s="8">
        <v>0</v>
      </c>
      <c r="AG190" s="8">
        <v>0</v>
      </c>
      <c r="AH190" s="8">
        <v>0</v>
      </c>
      <c r="AI190" s="8">
        <v>0</v>
      </c>
      <c r="AJ190" s="8">
        <v>0</v>
      </c>
    </row>
    <row r="191" spans="1:36" ht="14.25" customHeight="1" x14ac:dyDescent="0.2">
      <c r="A191" s="12"/>
      <c r="B191" s="24" t="s">
        <v>165</v>
      </c>
      <c r="C191" s="25"/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  <c r="Z191" s="8">
        <v>0</v>
      </c>
      <c r="AA191" s="8">
        <v>0</v>
      </c>
      <c r="AB191" s="8">
        <v>0</v>
      </c>
      <c r="AC191" s="8">
        <v>0</v>
      </c>
      <c r="AD191" s="8">
        <v>0</v>
      </c>
      <c r="AE191" s="8">
        <v>0</v>
      </c>
      <c r="AF191" s="8">
        <v>0</v>
      </c>
      <c r="AG191" s="8">
        <v>0</v>
      </c>
      <c r="AH191" s="8">
        <v>0</v>
      </c>
      <c r="AI191" s="8">
        <v>0</v>
      </c>
      <c r="AJ191" s="8">
        <v>0</v>
      </c>
    </row>
    <row r="192" spans="1:36" x14ac:dyDescent="0.2">
      <c r="A192" s="12"/>
      <c r="B192" s="24" t="s">
        <v>166</v>
      </c>
      <c r="C192" s="25"/>
      <c r="D192" s="8">
        <v>5</v>
      </c>
      <c r="E192" s="8">
        <v>1</v>
      </c>
      <c r="F192" s="8">
        <v>4</v>
      </c>
      <c r="G192" s="8">
        <v>1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4</v>
      </c>
      <c r="S192" s="8">
        <v>0</v>
      </c>
      <c r="T192" s="8">
        <v>0</v>
      </c>
      <c r="U192" s="8">
        <v>0</v>
      </c>
      <c r="V192" s="8">
        <v>0</v>
      </c>
      <c r="W192" s="8">
        <v>0</v>
      </c>
      <c r="X192" s="8">
        <v>0</v>
      </c>
      <c r="Y192" s="8">
        <v>0</v>
      </c>
      <c r="Z192" s="8">
        <v>0</v>
      </c>
      <c r="AA192" s="8">
        <v>0</v>
      </c>
      <c r="AB192" s="8">
        <v>0</v>
      </c>
      <c r="AC192" s="8">
        <v>0</v>
      </c>
      <c r="AD192" s="8">
        <v>0</v>
      </c>
      <c r="AE192" s="8">
        <v>0</v>
      </c>
      <c r="AF192" s="8">
        <v>0</v>
      </c>
      <c r="AG192" s="8">
        <v>3</v>
      </c>
      <c r="AH192" s="8">
        <v>3</v>
      </c>
      <c r="AI192" s="8">
        <v>0</v>
      </c>
      <c r="AJ192" s="8">
        <v>3</v>
      </c>
    </row>
    <row r="193" spans="1:36" x14ac:dyDescent="0.2">
      <c r="A193" s="12"/>
      <c r="B193" s="24" t="s">
        <v>167</v>
      </c>
      <c r="C193" s="25"/>
      <c r="D193" s="8">
        <v>3</v>
      </c>
      <c r="E193" s="8">
        <v>0</v>
      </c>
      <c r="F193" s="8">
        <v>3</v>
      </c>
      <c r="G193" s="8">
        <v>0</v>
      </c>
      <c r="H193" s="8">
        <v>1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2</v>
      </c>
      <c r="S193" s="8">
        <v>0</v>
      </c>
      <c r="T193" s="8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8">
        <v>0</v>
      </c>
      <c r="AA193" s="8">
        <v>0</v>
      </c>
      <c r="AB193" s="8">
        <v>0</v>
      </c>
      <c r="AC193" s="8">
        <v>0</v>
      </c>
      <c r="AD193" s="8">
        <v>0</v>
      </c>
      <c r="AE193" s="8">
        <v>0</v>
      </c>
      <c r="AF193" s="8">
        <v>0</v>
      </c>
      <c r="AG193" s="8">
        <v>0</v>
      </c>
      <c r="AH193" s="8">
        <v>1</v>
      </c>
      <c r="AI193" s="8">
        <v>1</v>
      </c>
      <c r="AJ193" s="8">
        <v>0</v>
      </c>
    </row>
    <row r="194" spans="1:36" x14ac:dyDescent="0.2">
      <c r="A194" s="12"/>
      <c r="B194" s="24" t="s">
        <v>168</v>
      </c>
      <c r="C194" s="25"/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8">
        <v>0</v>
      </c>
      <c r="Y194" s="8">
        <v>0</v>
      </c>
      <c r="Z194" s="8">
        <v>0</v>
      </c>
      <c r="AA194" s="8">
        <v>0</v>
      </c>
      <c r="AB194" s="8">
        <v>0</v>
      </c>
      <c r="AC194" s="8">
        <v>0</v>
      </c>
      <c r="AD194" s="8">
        <v>0</v>
      </c>
      <c r="AE194" s="8">
        <v>0</v>
      </c>
      <c r="AF194" s="8">
        <v>0</v>
      </c>
      <c r="AG194" s="8">
        <v>0</v>
      </c>
      <c r="AH194" s="8">
        <v>0</v>
      </c>
      <c r="AI194" s="8">
        <v>0</v>
      </c>
      <c r="AJ194" s="8">
        <v>0</v>
      </c>
    </row>
    <row r="195" spans="1:36" x14ac:dyDescent="0.2">
      <c r="A195" s="12"/>
      <c r="B195" s="24" t="s">
        <v>169</v>
      </c>
      <c r="C195" s="25"/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  <c r="Z195" s="8">
        <v>0</v>
      </c>
      <c r="AA195" s="8">
        <v>0</v>
      </c>
      <c r="AB195" s="8">
        <v>0</v>
      </c>
      <c r="AC195" s="8">
        <v>0</v>
      </c>
      <c r="AD195" s="8">
        <v>0</v>
      </c>
      <c r="AE195" s="8">
        <v>0</v>
      </c>
      <c r="AF195" s="8">
        <v>0</v>
      </c>
      <c r="AG195" s="8">
        <v>0</v>
      </c>
      <c r="AH195" s="8">
        <v>0</v>
      </c>
      <c r="AI195" s="8">
        <v>0</v>
      </c>
      <c r="AJ195" s="8">
        <v>0</v>
      </c>
    </row>
    <row r="196" spans="1:36" x14ac:dyDescent="0.2">
      <c r="A196" s="12"/>
      <c r="B196" s="24" t="s">
        <v>170</v>
      </c>
      <c r="C196" s="25"/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  <c r="Z196" s="8">
        <v>0</v>
      </c>
      <c r="AA196" s="8">
        <v>0</v>
      </c>
      <c r="AB196" s="8">
        <v>0</v>
      </c>
      <c r="AC196" s="8">
        <v>0</v>
      </c>
      <c r="AD196" s="8">
        <v>0</v>
      </c>
      <c r="AE196" s="8">
        <v>0</v>
      </c>
      <c r="AF196" s="8">
        <v>0</v>
      </c>
      <c r="AG196" s="8">
        <v>0</v>
      </c>
      <c r="AH196" s="8">
        <v>0</v>
      </c>
      <c r="AI196" s="8">
        <v>0</v>
      </c>
      <c r="AJ196" s="8">
        <v>0</v>
      </c>
    </row>
    <row r="197" spans="1:36" x14ac:dyDescent="0.2">
      <c r="A197" s="12"/>
      <c r="B197" s="24" t="s">
        <v>171</v>
      </c>
      <c r="C197" s="25"/>
      <c r="D197" s="8">
        <v>10</v>
      </c>
      <c r="E197" s="8">
        <v>0</v>
      </c>
      <c r="F197" s="8">
        <v>10</v>
      </c>
      <c r="G197" s="8">
        <v>0</v>
      </c>
      <c r="H197" s="8">
        <v>1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1</v>
      </c>
      <c r="O197" s="8">
        <v>0</v>
      </c>
      <c r="P197" s="8">
        <v>0</v>
      </c>
      <c r="Q197" s="8">
        <v>0</v>
      </c>
      <c r="R197" s="8">
        <v>8</v>
      </c>
      <c r="S197" s="8">
        <v>0</v>
      </c>
      <c r="T197" s="8">
        <v>0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  <c r="Z197" s="8">
        <v>0</v>
      </c>
      <c r="AA197" s="8">
        <v>1</v>
      </c>
      <c r="AB197" s="8">
        <v>0</v>
      </c>
      <c r="AC197" s="8">
        <v>1</v>
      </c>
      <c r="AD197" s="8">
        <v>0</v>
      </c>
      <c r="AE197" s="8">
        <v>5</v>
      </c>
      <c r="AF197" s="8">
        <v>0</v>
      </c>
      <c r="AG197" s="8">
        <v>0</v>
      </c>
      <c r="AH197" s="8">
        <v>2</v>
      </c>
      <c r="AI197" s="8">
        <v>2</v>
      </c>
      <c r="AJ197" s="8">
        <v>0</v>
      </c>
    </row>
    <row r="198" spans="1:36" x14ac:dyDescent="0.2">
      <c r="A198" s="12"/>
      <c r="B198" s="24" t="s">
        <v>172</v>
      </c>
      <c r="C198" s="25"/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8">
        <v>0</v>
      </c>
      <c r="T198" s="8">
        <v>0</v>
      </c>
      <c r="U198" s="8">
        <v>0</v>
      </c>
      <c r="V198" s="8">
        <v>0</v>
      </c>
      <c r="W198" s="8">
        <v>0</v>
      </c>
      <c r="X198" s="8">
        <v>0</v>
      </c>
      <c r="Y198" s="8">
        <v>0</v>
      </c>
      <c r="Z198" s="8">
        <v>0</v>
      </c>
      <c r="AA198" s="8">
        <v>0</v>
      </c>
      <c r="AB198" s="8">
        <v>0</v>
      </c>
      <c r="AC198" s="8">
        <v>0</v>
      </c>
      <c r="AD198" s="8">
        <v>0</v>
      </c>
      <c r="AE198" s="8">
        <v>0</v>
      </c>
      <c r="AF198" s="8">
        <v>0</v>
      </c>
      <c r="AG198" s="8">
        <v>0</v>
      </c>
      <c r="AH198" s="8">
        <v>0</v>
      </c>
      <c r="AI198" s="8">
        <v>0</v>
      </c>
      <c r="AJ198" s="8">
        <v>0</v>
      </c>
    </row>
    <row r="199" spans="1:36" x14ac:dyDescent="0.2">
      <c r="A199" s="12"/>
      <c r="B199" s="24" t="s">
        <v>173</v>
      </c>
      <c r="C199" s="25"/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  <c r="AC199" s="8">
        <v>0</v>
      </c>
      <c r="AD199" s="8">
        <v>0</v>
      </c>
      <c r="AE199" s="8">
        <v>0</v>
      </c>
      <c r="AF199" s="8">
        <v>0</v>
      </c>
      <c r="AG199" s="8">
        <v>0</v>
      </c>
      <c r="AH199" s="8">
        <v>0</v>
      </c>
      <c r="AI199" s="8">
        <v>0</v>
      </c>
      <c r="AJ199" s="8">
        <v>0</v>
      </c>
    </row>
    <row r="200" spans="1:36" x14ac:dyDescent="0.2">
      <c r="A200" s="12"/>
      <c r="B200" s="24" t="s">
        <v>174</v>
      </c>
      <c r="C200" s="25"/>
      <c r="D200" s="8">
        <v>9</v>
      </c>
      <c r="E200" s="8">
        <v>1</v>
      </c>
      <c r="F200" s="8">
        <v>8</v>
      </c>
      <c r="G200" s="8">
        <v>1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1</v>
      </c>
      <c r="O200" s="8">
        <v>0</v>
      </c>
      <c r="P200" s="8">
        <v>0</v>
      </c>
      <c r="Q200" s="8">
        <v>0</v>
      </c>
      <c r="R200" s="8">
        <v>5</v>
      </c>
      <c r="S200" s="8">
        <v>0</v>
      </c>
      <c r="T200" s="8">
        <v>2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8">
        <v>0</v>
      </c>
      <c r="AA200" s="8">
        <v>3</v>
      </c>
      <c r="AB200" s="8">
        <v>1</v>
      </c>
      <c r="AC200" s="8">
        <v>2</v>
      </c>
      <c r="AD200" s="8">
        <v>0</v>
      </c>
      <c r="AE200" s="8">
        <v>2</v>
      </c>
      <c r="AF200" s="8">
        <v>0</v>
      </c>
      <c r="AG200" s="8">
        <v>0</v>
      </c>
      <c r="AH200" s="8">
        <v>7</v>
      </c>
      <c r="AI200" s="8">
        <v>2</v>
      </c>
      <c r="AJ200" s="8">
        <v>5</v>
      </c>
    </row>
    <row r="201" spans="1:36" x14ac:dyDescent="0.2">
      <c r="A201" s="12"/>
      <c r="B201" s="24" t="s">
        <v>175</v>
      </c>
      <c r="C201" s="25"/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8">
        <v>0</v>
      </c>
      <c r="V201" s="8">
        <v>0</v>
      </c>
      <c r="W201" s="8">
        <v>0</v>
      </c>
      <c r="X201" s="8">
        <v>0</v>
      </c>
      <c r="Y201" s="8">
        <v>0</v>
      </c>
      <c r="Z201" s="8">
        <v>0</v>
      </c>
      <c r="AA201" s="8">
        <v>0</v>
      </c>
      <c r="AB201" s="8">
        <v>0</v>
      </c>
      <c r="AC201" s="8">
        <v>0</v>
      </c>
      <c r="AD201" s="8">
        <v>0</v>
      </c>
      <c r="AE201" s="8">
        <v>0</v>
      </c>
      <c r="AF201" s="8">
        <v>0</v>
      </c>
      <c r="AG201" s="8">
        <v>0</v>
      </c>
      <c r="AH201" s="8">
        <v>0</v>
      </c>
      <c r="AI201" s="8">
        <v>0</v>
      </c>
      <c r="AJ201" s="8">
        <v>0</v>
      </c>
    </row>
    <row r="202" spans="1:36" x14ac:dyDescent="0.2">
      <c r="A202" s="12"/>
      <c r="B202" s="24" t="s">
        <v>176</v>
      </c>
      <c r="C202" s="25"/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  <c r="Z202" s="8">
        <v>0</v>
      </c>
      <c r="AA202" s="8">
        <v>0</v>
      </c>
      <c r="AB202" s="8">
        <v>0</v>
      </c>
      <c r="AC202" s="8">
        <v>0</v>
      </c>
      <c r="AD202" s="8">
        <v>0</v>
      </c>
      <c r="AE202" s="8">
        <v>0</v>
      </c>
      <c r="AF202" s="8">
        <v>0</v>
      </c>
      <c r="AG202" s="8">
        <v>0</v>
      </c>
      <c r="AH202" s="8">
        <v>0</v>
      </c>
      <c r="AI202" s="8">
        <v>0</v>
      </c>
      <c r="AJ202" s="8">
        <v>0</v>
      </c>
    </row>
    <row r="203" spans="1:36" x14ac:dyDescent="0.2">
      <c r="A203" s="12"/>
      <c r="B203" s="24" t="s">
        <v>7</v>
      </c>
      <c r="C203" s="25"/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  <c r="Z203" s="8">
        <v>0</v>
      </c>
      <c r="AA203" s="8">
        <v>0</v>
      </c>
      <c r="AB203" s="8">
        <v>0</v>
      </c>
      <c r="AC203" s="8">
        <v>0</v>
      </c>
      <c r="AD203" s="8">
        <v>0</v>
      </c>
      <c r="AE203" s="8">
        <v>0</v>
      </c>
      <c r="AF203" s="8">
        <v>0</v>
      </c>
      <c r="AG203" s="8">
        <v>0</v>
      </c>
      <c r="AH203" s="8">
        <v>0</v>
      </c>
      <c r="AI203" s="8">
        <v>0</v>
      </c>
      <c r="AJ203" s="8">
        <v>0</v>
      </c>
    </row>
    <row r="204" spans="1:36" x14ac:dyDescent="0.2">
      <c r="A204" s="12"/>
      <c r="B204" s="12"/>
      <c r="C204" s="13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</row>
    <row r="205" spans="1:36" ht="13.5" customHeight="1" x14ac:dyDescent="0.2">
      <c r="A205" s="32" t="s">
        <v>17</v>
      </c>
      <c r="B205" s="32"/>
      <c r="C205" s="33"/>
      <c r="D205" s="15">
        <v>277</v>
      </c>
      <c r="E205" s="15">
        <v>21</v>
      </c>
      <c r="F205" s="15">
        <v>256</v>
      </c>
      <c r="G205" s="15">
        <v>12</v>
      </c>
      <c r="H205" s="15">
        <v>11</v>
      </c>
      <c r="I205" s="15">
        <v>4</v>
      </c>
      <c r="J205" s="15">
        <v>7</v>
      </c>
      <c r="K205" s="15">
        <v>0</v>
      </c>
      <c r="L205" s="15">
        <v>2</v>
      </c>
      <c r="M205" s="15">
        <v>1</v>
      </c>
      <c r="N205" s="15">
        <v>22</v>
      </c>
      <c r="O205" s="15">
        <v>0</v>
      </c>
      <c r="P205" s="15">
        <v>12</v>
      </c>
      <c r="Q205" s="15">
        <v>4</v>
      </c>
      <c r="R205" s="15">
        <v>188</v>
      </c>
      <c r="S205" s="15">
        <v>0</v>
      </c>
      <c r="T205" s="15">
        <v>14</v>
      </c>
      <c r="U205" s="15">
        <v>0</v>
      </c>
      <c r="V205" s="15">
        <v>0</v>
      </c>
      <c r="W205" s="15">
        <v>0</v>
      </c>
      <c r="X205" s="15">
        <v>0</v>
      </c>
      <c r="Y205" s="15">
        <v>0</v>
      </c>
      <c r="Z205" s="15">
        <v>0</v>
      </c>
      <c r="AA205" s="15">
        <v>29</v>
      </c>
      <c r="AB205" s="15">
        <v>4</v>
      </c>
      <c r="AC205" s="15">
        <v>25</v>
      </c>
      <c r="AD205" s="15">
        <v>1</v>
      </c>
      <c r="AE205" s="15">
        <v>60</v>
      </c>
      <c r="AF205" s="15">
        <v>0</v>
      </c>
      <c r="AG205" s="15">
        <v>34</v>
      </c>
      <c r="AH205" s="15">
        <v>120</v>
      </c>
      <c r="AI205" s="15">
        <v>37</v>
      </c>
      <c r="AJ205" s="15">
        <v>83</v>
      </c>
    </row>
    <row r="206" spans="1:36" x14ac:dyDescent="0.2">
      <c r="A206" s="12"/>
      <c r="B206" s="24" t="s">
        <v>177</v>
      </c>
      <c r="C206" s="25"/>
      <c r="D206" s="8">
        <v>194</v>
      </c>
      <c r="E206" s="8">
        <v>15</v>
      </c>
      <c r="F206" s="8">
        <v>179</v>
      </c>
      <c r="G206" s="8">
        <v>7</v>
      </c>
      <c r="H206" s="8">
        <v>6</v>
      </c>
      <c r="I206" s="8">
        <v>4</v>
      </c>
      <c r="J206" s="8">
        <v>5</v>
      </c>
      <c r="K206" s="8">
        <v>0</v>
      </c>
      <c r="L206" s="8">
        <v>2</v>
      </c>
      <c r="M206" s="8">
        <v>1</v>
      </c>
      <c r="N206" s="8">
        <v>15</v>
      </c>
      <c r="O206" s="8">
        <v>0</v>
      </c>
      <c r="P206" s="8">
        <v>11</v>
      </c>
      <c r="Q206" s="8">
        <v>3</v>
      </c>
      <c r="R206" s="8">
        <v>132</v>
      </c>
      <c r="S206" s="8">
        <v>0</v>
      </c>
      <c r="T206" s="8">
        <v>8</v>
      </c>
      <c r="U206" s="8">
        <v>0</v>
      </c>
      <c r="V206" s="8">
        <v>0</v>
      </c>
      <c r="W206" s="8">
        <v>0</v>
      </c>
      <c r="X206" s="8">
        <v>0</v>
      </c>
      <c r="Y206" s="8">
        <v>0</v>
      </c>
      <c r="Z206" s="8">
        <v>0</v>
      </c>
      <c r="AA206" s="8">
        <v>16</v>
      </c>
      <c r="AB206" s="8">
        <v>3</v>
      </c>
      <c r="AC206" s="8">
        <v>13</v>
      </c>
      <c r="AD206" s="8">
        <v>1</v>
      </c>
      <c r="AE206" s="8">
        <v>52</v>
      </c>
      <c r="AF206" s="8">
        <v>0</v>
      </c>
      <c r="AG206" s="8">
        <v>14</v>
      </c>
      <c r="AH206" s="8">
        <v>80</v>
      </c>
      <c r="AI206" s="8">
        <v>27</v>
      </c>
      <c r="AJ206" s="8">
        <v>53</v>
      </c>
    </row>
    <row r="207" spans="1:36" ht="13.5" customHeight="1" x14ac:dyDescent="0.2">
      <c r="A207" s="12"/>
      <c r="B207" s="30" t="s">
        <v>5</v>
      </c>
      <c r="C207" s="31"/>
      <c r="D207" s="15">
        <v>83</v>
      </c>
      <c r="E207" s="15">
        <v>6</v>
      </c>
      <c r="F207" s="15">
        <v>77</v>
      </c>
      <c r="G207" s="15">
        <v>5</v>
      </c>
      <c r="H207" s="15">
        <v>5</v>
      </c>
      <c r="I207" s="15">
        <v>0</v>
      </c>
      <c r="J207" s="15">
        <v>2</v>
      </c>
      <c r="K207" s="15">
        <v>0</v>
      </c>
      <c r="L207" s="15">
        <v>0</v>
      </c>
      <c r="M207" s="15">
        <v>0</v>
      </c>
      <c r="N207" s="15">
        <v>7</v>
      </c>
      <c r="O207" s="15">
        <v>0</v>
      </c>
      <c r="P207" s="15">
        <v>1</v>
      </c>
      <c r="Q207" s="15">
        <v>1</v>
      </c>
      <c r="R207" s="15">
        <v>56</v>
      </c>
      <c r="S207" s="15">
        <v>0</v>
      </c>
      <c r="T207" s="15">
        <v>6</v>
      </c>
      <c r="U207" s="15">
        <v>0</v>
      </c>
      <c r="V207" s="15">
        <v>0</v>
      </c>
      <c r="W207" s="15">
        <v>0</v>
      </c>
      <c r="X207" s="15">
        <v>0</v>
      </c>
      <c r="Y207" s="15">
        <v>0</v>
      </c>
      <c r="Z207" s="15">
        <v>0</v>
      </c>
      <c r="AA207" s="15">
        <v>13</v>
      </c>
      <c r="AB207" s="15">
        <v>1</v>
      </c>
      <c r="AC207" s="15">
        <v>12</v>
      </c>
      <c r="AD207" s="15">
        <v>0</v>
      </c>
      <c r="AE207" s="15">
        <v>8</v>
      </c>
      <c r="AF207" s="15">
        <v>0</v>
      </c>
      <c r="AG207" s="15">
        <v>20</v>
      </c>
      <c r="AH207" s="15">
        <v>40</v>
      </c>
      <c r="AI207" s="15">
        <v>10</v>
      </c>
      <c r="AJ207" s="15">
        <v>30</v>
      </c>
    </row>
    <row r="208" spans="1:36" x14ac:dyDescent="0.2">
      <c r="A208" s="12"/>
      <c r="B208" s="24" t="s">
        <v>178</v>
      </c>
      <c r="C208" s="25"/>
      <c r="D208" s="8">
        <v>24</v>
      </c>
      <c r="E208" s="8">
        <v>0</v>
      </c>
      <c r="F208" s="8">
        <v>24</v>
      </c>
      <c r="G208" s="8">
        <v>0</v>
      </c>
      <c r="H208" s="8">
        <v>2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2</v>
      </c>
      <c r="O208" s="8">
        <v>0</v>
      </c>
      <c r="P208" s="8">
        <v>0</v>
      </c>
      <c r="Q208" s="8">
        <v>0</v>
      </c>
      <c r="R208" s="8">
        <v>18</v>
      </c>
      <c r="S208" s="8">
        <v>0</v>
      </c>
      <c r="T208" s="8">
        <v>2</v>
      </c>
      <c r="U208" s="8">
        <v>0</v>
      </c>
      <c r="V208" s="8">
        <v>0</v>
      </c>
      <c r="W208" s="8">
        <v>0</v>
      </c>
      <c r="X208" s="8">
        <v>0</v>
      </c>
      <c r="Y208" s="8">
        <v>0</v>
      </c>
      <c r="Z208" s="8">
        <v>0</v>
      </c>
      <c r="AA208" s="8">
        <v>4</v>
      </c>
      <c r="AB208" s="8">
        <v>0</v>
      </c>
      <c r="AC208" s="8">
        <v>4</v>
      </c>
      <c r="AD208" s="8">
        <v>0</v>
      </c>
      <c r="AE208" s="8">
        <v>4</v>
      </c>
      <c r="AF208" s="8">
        <v>0</v>
      </c>
      <c r="AG208" s="8">
        <v>3</v>
      </c>
      <c r="AH208" s="8">
        <v>7</v>
      </c>
      <c r="AI208" s="8">
        <v>5</v>
      </c>
      <c r="AJ208" s="8">
        <v>2</v>
      </c>
    </row>
    <row r="209" spans="1:36" ht="13.5" customHeight="1" x14ac:dyDescent="0.2">
      <c r="A209" s="12"/>
      <c r="B209" s="24" t="s">
        <v>179</v>
      </c>
      <c r="C209" s="25"/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  <c r="Z209" s="8">
        <v>0</v>
      </c>
      <c r="AA209" s="8">
        <v>0</v>
      </c>
      <c r="AB209" s="8">
        <v>0</v>
      </c>
      <c r="AC209" s="8">
        <v>0</v>
      </c>
      <c r="AD209" s="8">
        <v>0</v>
      </c>
      <c r="AE209" s="8">
        <v>0</v>
      </c>
      <c r="AF209" s="8">
        <v>0</v>
      </c>
      <c r="AG209" s="8">
        <v>0</v>
      </c>
      <c r="AH209" s="8">
        <v>0</v>
      </c>
      <c r="AI209" s="8">
        <v>0</v>
      </c>
      <c r="AJ209" s="8">
        <v>0</v>
      </c>
    </row>
    <row r="210" spans="1:36" x14ac:dyDescent="0.2">
      <c r="A210" s="12"/>
      <c r="B210" s="24" t="s">
        <v>180</v>
      </c>
      <c r="C210" s="25"/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8">
        <v>0</v>
      </c>
      <c r="AA210" s="8">
        <v>0</v>
      </c>
      <c r="AB210" s="8">
        <v>0</v>
      </c>
      <c r="AC210" s="8">
        <v>0</v>
      </c>
      <c r="AD210" s="8">
        <v>0</v>
      </c>
      <c r="AE210" s="8">
        <v>0</v>
      </c>
      <c r="AF210" s="8">
        <v>0</v>
      </c>
      <c r="AG210" s="8">
        <v>0</v>
      </c>
      <c r="AH210" s="8">
        <v>0</v>
      </c>
      <c r="AI210" s="8">
        <v>0</v>
      </c>
      <c r="AJ210" s="8">
        <v>0</v>
      </c>
    </row>
    <row r="211" spans="1:36" ht="14.25" customHeight="1" x14ac:dyDescent="0.2">
      <c r="A211" s="12"/>
      <c r="B211" s="24" t="s">
        <v>181</v>
      </c>
      <c r="C211" s="25"/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  <c r="Z211" s="8">
        <v>0</v>
      </c>
      <c r="AA211" s="8">
        <v>0</v>
      </c>
      <c r="AB211" s="8">
        <v>0</v>
      </c>
      <c r="AC211" s="8">
        <v>0</v>
      </c>
      <c r="AD211" s="8">
        <v>0</v>
      </c>
      <c r="AE211" s="8">
        <v>0</v>
      </c>
      <c r="AF211" s="8">
        <v>0</v>
      </c>
      <c r="AG211" s="8">
        <v>0</v>
      </c>
      <c r="AH211" s="8">
        <v>0</v>
      </c>
      <c r="AI211" s="8">
        <v>0</v>
      </c>
      <c r="AJ211" s="8">
        <v>0</v>
      </c>
    </row>
    <row r="212" spans="1:36" x14ac:dyDescent="0.2">
      <c r="A212" s="12"/>
      <c r="B212" s="24" t="s">
        <v>182</v>
      </c>
      <c r="C212" s="25"/>
      <c r="D212" s="8">
        <v>4</v>
      </c>
      <c r="E212" s="8">
        <v>1</v>
      </c>
      <c r="F212" s="8">
        <v>3</v>
      </c>
      <c r="G212" s="8">
        <v>1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1</v>
      </c>
      <c r="Q212" s="8">
        <v>0</v>
      </c>
      <c r="R212" s="8">
        <v>2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8">
        <v>0</v>
      </c>
      <c r="Y212" s="8">
        <v>0</v>
      </c>
      <c r="Z212" s="8">
        <v>0</v>
      </c>
      <c r="AA212" s="8">
        <v>1</v>
      </c>
      <c r="AB212" s="8">
        <v>0</v>
      </c>
      <c r="AC212" s="8">
        <v>1</v>
      </c>
      <c r="AD212" s="8">
        <v>0</v>
      </c>
      <c r="AE212" s="8">
        <v>0</v>
      </c>
      <c r="AF212" s="8">
        <v>0</v>
      </c>
      <c r="AG212" s="8">
        <v>2</v>
      </c>
      <c r="AH212" s="8">
        <v>1</v>
      </c>
      <c r="AI212" s="8">
        <v>1</v>
      </c>
      <c r="AJ212" s="8">
        <v>0</v>
      </c>
    </row>
    <row r="213" spans="1:36" x14ac:dyDescent="0.2">
      <c r="A213" s="12"/>
      <c r="B213" s="24" t="s">
        <v>183</v>
      </c>
      <c r="C213" s="25"/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8">
        <v>0</v>
      </c>
      <c r="X213" s="8">
        <v>0</v>
      </c>
      <c r="Y213" s="8">
        <v>0</v>
      </c>
      <c r="Z213" s="8">
        <v>0</v>
      </c>
      <c r="AA213" s="8">
        <v>0</v>
      </c>
      <c r="AB213" s="8">
        <v>0</v>
      </c>
      <c r="AC213" s="8">
        <v>0</v>
      </c>
      <c r="AD213" s="8">
        <v>0</v>
      </c>
      <c r="AE213" s="8">
        <v>0</v>
      </c>
      <c r="AF213" s="8">
        <v>0</v>
      </c>
      <c r="AG213" s="8">
        <v>0</v>
      </c>
      <c r="AH213" s="8">
        <v>0</v>
      </c>
      <c r="AI213" s="8">
        <v>0</v>
      </c>
      <c r="AJ213" s="8">
        <v>0</v>
      </c>
    </row>
    <row r="214" spans="1:36" x14ac:dyDescent="0.2">
      <c r="A214" s="12"/>
      <c r="B214" s="24" t="s">
        <v>184</v>
      </c>
      <c r="C214" s="25"/>
      <c r="D214" s="8">
        <v>26</v>
      </c>
      <c r="E214" s="8">
        <v>1</v>
      </c>
      <c r="F214" s="8">
        <v>25</v>
      </c>
      <c r="G214" s="8">
        <v>1</v>
      </c>
      <c r="H214" s="8">
        <v>1</v>
      </c>
      <c r="I214" s="8">
        <v>0</v>
      </c>
      <c r="J214" s="8">
        <v>1</v>
      </c>
      <c r="K214" s="8">
        <v>0</v>
      </c>
      <c r="L214" s="8">
        <v>0</v>
      </c>
      <c r="M214" s="8">
        <v>0</v>
      </c>
      <c r="N214" s="8">
        <v>4</v>
      </c>
      <c r="O214" s="8">
        <v>0</v>
      </c>
      <c r="P214" s="8">
        <v>0</v>
      </c>
      <c r="Q214" s="8">
        <v>0</v>
      </c>
      <c r="R214" s="8">
        <v>15</v>
      </c>
      <c r="S214" s="8">
        <v>0</v>
      </c>
      <c r="T214" s="8">
        <v>4</v>
      </c>
      <c r="U214" s="8">
        <v>0</v>
      </c>
      <c r="V214" s="8">
        <v>0</v>
      </c>
      <c r="W214" s="8">
        <v>0</v>
      </c>
      <c r="X214" s="8">
        <v>0</v>
      </c>
      <c r="Y214" s="8">
        <v>0</v>
      </c>
      <c r="Z214" s="8">
        <v>0</v>
      </c>
      <c r="AA214" s="8">
        <v>6</v>
      </c>
      <c r="AB214" s="8">
        <v>0</v>
      </c>
      <c r="AC214" s="8">
        <v>6</v>
      </c>
      <c r="AD214" s="8">
        <v>0</v>
      </c>
      <c r="AE214" s="8">
        <v>0</v>
      </c>
      <c r="AF214" s="8">
        <v>0</v>
      </c>
      <c r="AG214" s="8">
        <v>9</v>
      </c>
      <c r="AH214" s="8">
        <v>22</v>
      </c>
      <c r="AI214" s="8">
        <v>3</v>
      </c>
      <c r="AJ214" s="8">
        <v>19</v>
      </c>
    </row>
    <row r="215" spans="1:36" x14ac:dyDescent="0.2">
      <c r="A215" s="12"/>
      <c r="B215" s="24" t="s">
        <v>185</v>
      </c>
      <c r="C215" s="25"/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  <c r="Z215" s="8">
        <v>0</v>
      </c>
      <c r="AA215" s="8">
        <v>0</v>
      </c>
      <c r="AB215" s="8">
        <v>0</v>
      </c>
      <c r="AC215" s="8">
        <v>0</v>
      </c>
      <c r="AD215" s="8">
        <v>0</v>
      </c>
      <c r="AE215" s="8">
        <v>0</v>
      </c>
      <c r="AF215" s="8">
        <v>0</v>
      </c>
      <c r="AG215" s="8">
        <v>0</v>
      </c>
      <c r="AH215" s="8">
        <v>0</v>
      </c>
      <c r="AI215" s="8">
        <v>0</v>
      </c>
      <c r="AJ215" s="8">
        <v>0</v>
      </c>
    </row>
    <row r="216" spans="1:36" x14ac:dyDescent="0.2">
      <c r="A216" s="12"/>
      <c r="B216" s="24" t="s">
        <v>186</v>
      </c>
      <c r="C216" s="25"/>
      <c r="D216" s="8">
        <v>11</v>
      </c>
      <c r="E216" s="8">
        <v>2</v>
      </c>
      <c r="F216" s="8">
        <v>9</v>
      </c>
      <c r="G216" s="8">
        <v>2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1</v>
      </c>
      <c r="O216" s="8">
        <v>0</v>
      </c>
      <c r="P216" s="8">
        <v>0</v>
      </c>
      <c r="Q216" s="8">
        <v>0</v>
      </c>
      <c r="R216" s="8">
        <v>8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8">
        <v>0</v>
      </c>
      <c r="AA216" s="8">
        <v>1</v>
      </c>
      <c r="AB216" s="8">
        <v>0</v>
      </c>
      <c r="AC216" s="8">
        <v>1</v>
      </c>
      <c r="AD216" s="8">
        <v>0</v>
      </c>
      <c r="AE216" s="8">
        <v>0</v>
      </c>
      <c r="AF216" s="8">
        <v>0</v>
      </c>
      <c r="AG216" s="8">
        <v>0</v>
      </c>
      <c r="AH216" s="8">
        <v>6</v>
      </c>
      <c r="AI216" s="8">
        <v>0</v>
      </c>
      <c r="AJ216" s="8">
        <v>6</v>
      </c>
    </row>
    <row r="217" spans="1:36" x14ac:dyDescent="0.2">
      <c r="A217" s="12"/>
      <c r="B217" s="24" t="s">
        <v>187</v>
      </c>
      <c r="C217" s="25"/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8">
        <v>0</v>
      </c>
      <c r="AA217" s="8">
        <v>0</v>
      </c>
      <c r="AB217" s="8">
        <v>0</v>
      </c>
      <c r="AC217" s="8">
        <v>0</v>
      </c>
      <c r="AD217" s="8">
        <v>0</v>
      </c>
      <c r="AE217" s="8">
        <v>0</v>
      </c>
      <c r="AF217" s="8">
        <v>0</v>
      </c>
      <c r="AG217" s="8">
        <v>0</v>
      </c>
      <c r="AH217" s="8">
        <v>0</v>
      </c>
      <c r="AI217" s="8">
        <v>0</v>
      </c>
      <c r="AJ217" s="8">
        <v>0</v>
      </c>
    </row>
    <row r="218" spans="1:36" x14ac:dyDescent="0.2">
      <c r="A218" s="12"/>
      <c r="B218" s="24" t="s">
        <v>188</v>
      </c>
      <c r="C218" s="25"/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8">
        <v>0</v>
      </c>
      <c r="AA218" s="8">
        <v>0</v>
      </c>
      <c r="AB218" s="8">
        <v>0</v>
      </c>
      <c r="AC218" s="8">
        <v>0</v>
      </c>
      <c r="AD218" s="8">
        <v>0</v>
      </c>
      <c r="AE218" s="8">
        <v>0</v>
      </c>
      <c r="AF218" s="8">
        <v>0</v>
      </c>
      <c r="AG218" s="8">
        <v>0</v>
      </c>
      <c r="AH218" s="8">
        <v>0</v>
      </c>
      <c r="AI218" s="8">
        <v>0</v>
      </c>
      <c r="AJ218" s="8">
        <v>0</v>
      </c>
    </row>
    <row r="219" spans="1:36" x14ac:dyDescent="0.2">
      <c r="A219" s="12"/>
      <c r="B219" s="24" t="s">
        <v>189</v>
      </c>
      <c r="C219" s="25"/>
      <c r="D219" s="8">
        <v>14</v>
      </c>
      <c r="E219" s="8">
        <v>2</v>
      </c>
      <c r="F219" s="8">
        <v>12</v>
      </c>
      <c r="G219" s="8">
        <v>1</v>
      </c>
      <c r="H219" s="8">
        <v>1</v>
      </c>
      <c r="I219" s="8">
        <v>0</v>
      </c>
      <c r="J219" s="8">
        <v>1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1</v>
      </c>
      <c r="R219" s="8">
        <v>10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  <c r="Z219" s="8">
        <v>0</v>
      </c>
      <c r="AA219" s="8">
        <v>1</v>
      </c>
      <c r="AB219" s="8">
        <v>1</v>
      </c>
      <c r="AC219" s="8">
        <v>0</v>
      </c>
      <c r="AD219" s="8">
        <v>0</v>
      </c>
      <c r="AE219" s="8">
        <v>4</v>
      </c>
      <c r="AF219" s="8">
        <v>0</v>
      </c>
      <c r="AG219" s="8">
        <v>6</v>
      </c>
      <c r="AH219" s="8">
        <v>4</v>
      </c>
      <c r="AI219" s="8">
        <v>1</v>
      </c>
      <c r="AJ219" s="8">
        <v>3</v>
      </c>
    </row>
    <row r="220" spans="1:36" x14ac:dyDescent="0.2">
      <c r="A220" s="12"/>
      <c r="B220" s="24" t="s">
        <v>190</v>
      </c>
      <c r="C220" s="25"/>
      <c r="D220" s="8">
        <v>4</v>
      </c>
      <c r="E220" s="8">
        <v>0</v>
      </c>
      <c r="F220" s="8">
        <v>4</v>
      </c>
      <c r="G220" s="8">
        <v>0</v>
      </c>
      <c r="H220" s="8">
        <v>1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3</v>
      </c>
      <c r="S220" s="8">
        <v>0</v>
      </c>
      <c r="T220" s="8">
        <v>0</v>
      </c>
      <c r="U220" s="8">
        <v>0</v>
      </c>
      <c r="V220" s="8">
        <v>0</v>
      </c>
      <c r="W220" s="8">
        <v>0</v>
      </c>
      <c r="X220" s="8">
        <v>0</v>
      </c>
      <c r="Y220" s="8">
        <v>0</v>
      </c>
      <c r="Z220" s="8">
        <v>0</v>
      </c>
      <c r="AA220" s="8">
        <v>0</v>
      </c>
      <c r="AB220" s="8">
        <v>0</v>
      </c>
      <c r="AC220" s="8">
        <v>0</v>
      </c>
      <c r="AD220" s="8">
        <v>0</v>
      </c>
      <c r="AE220" s="8">
        <v>0</v>
      </c>
      <c r="AF220" s="8">
        <v>0</v>
      </c>
      <c r="AG220" s="8">
        <v>0</v>
      </c>
      <c r="AH220" s="8">
        <v>0</v>
      </c>
      <c r="AI220" s="8">
        <v>0</v>
      </c>
      <c r="AJ220" s="8">
        <v>0</v>
      </c>
    </row>
    <row r="221" spans="1:36" x14ac:dyDescent="0.2">
      <c r="A221" s="12"/>
      <c r="B221" s="24" t="s">
        <v>191</v>
      </c>
      <c r="C221" s="25"/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8">
        <v>0</v>
      </c>
      <c r="AA221" s="8">
        <v>0</v>
      </c>
      <c r="AB221" s="8">
        <v>0</v>
      </c>
      <c r="AC221" s="8">
        <v>0</v>
      </c>
      <c r="AD221" s="8">
        <v>0</v>
      </c>
      <c r="AE221" s="8">
        <v>0</v>
      </c>
      <c r="AF221" s="8">
        <v>0</v>
      </c>
      <c r="AG221" s="8">
        <v>0</v>
      </c>
      <c r="AH221" s="8">
        <v>0</v>
      </c>
      <c r="AI221" s="8">
        <v>0</v>
      </c>
      <c r="AJ221" s="8">
        <v>0</v>
      </c>
    </row>
    <row r="222" spans="1:36" x14ac:dyDescent="0.2">
      <c r="A222" s="12"/>
      <c r="B222" s="24" t="s">
        <v>192</v>
      </c>
      <c r="C222" s="25"/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0</v>
      </c>
      <c r="U222" s="8">
        <v>0</v>
      </c>
      <c r="V222" s="8">
        <v>0</v>
      </c>
      <c r="W222" s="8">
        <v>0</v>
      </c>
      <c r="X222" s="8">
        <v>0</v>
      </c>
      <c r="Y222" s="8">
        <v>0</v>
      </c>
      <c r="Z222" s="8">
        <v>0</v>
      </c>
      <c r="AA222" s="8">
        <v>0</v>
      </c>
      <c r="AB222" s="8">
        <v>0</v>
      </c>
      <c r="AC222" s="8">
        <v>0</v>
      </c>
      <c r="AD222" s="8">
        <v>0</v>
      </c>
      <c r="AE222" s="8">
        <v>0</v>
      </c>
      <c r="AF222" s="8">
        <v>0</v>
      </c>
      <c r="AG222" s="8">
        <v>0</v>
      </c>
      <c r="AH222" s="8">
        <v>0</v>
      </c>
      <c r="AI222" s="8">
        <v>0</v>
      </c>
      <c r="AJ222" s="8">
        <v>0</v>
      </c>
    </row>
    <row r="223" spans="1:36" x14ac:dyDescent="0.2">
      <c r="A223" s="12"/>
      <c r="B223" s="24" t="s">
        <v>193</v>
      </c>
      <c r="C223" s="25"/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8">
        <v>0</v>
      </c>
      <c r="V223" s="8">
        <v>0</v>
      </c>
      <c r="W223" s="8">
        <v>0</v>
      </c>
      <c r="X223" s="8">
        <v>0</v>
      </c>
      <c r="Y223" s="8">
        <v>0</v>
      </c>
      <c r="Z223" s="8">
        <v>0</v>
      </c>
      <c r="AA223" s="8">
        <v>0</v>
      </c>
      <c r="AB223" s="8">
        <v>0</v>
      </c>
      <c r="AC223" s="8">
        <v>0</v>
      </c>
      <c r="AD223" s="8">
        <v>0</v>
      </c>
      <c r="AE223" s="8">
        <v>0</v>
      </c>
      <c r="AF223" s="8">
        <v>0</v>
      </c>
      <c r="AG223" s="8">
        <v>0</v>
      </c>
      <c r="AH223" s="8">
        <v>0</v>
      </c>
      <c r="AI223" s="8">
        <v>0</v>
      </c>
      <c r="AJ223" s="8">
        <v>0</v>
      </c>
    </row>
    <row r="224" spans="1:36" x14ac:dyDescent="0.2">
      <c r="A224" s="12"/>
      <c r="B224" s="24" t="s">
        <v>194</v>
      </c>
      <c r="C224" s="25"/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8">
        <v>0</v>
      </c>
      <c r="V224" s="8">
        <v>0</v>
      </c>
      <c r="W224" s="8">
        <v>0</v>
      </c>
      <c r="X224" s="8">
        <v>0</v>
      </c>
      <c r="Y224" s="8">
        <v>0</v>
      </c>
      <c r="Z224" s="8">
        <v>0</v>
      </c>
      <c r="AA224" s="8">
        <v>0</v>
      </c>
      <c r="AB224" s="8">
        <v>0</v>
      </c>
      <c r="AC224" s="8">
        <v>0</v>
      </c>
      <c r="AD224" s="8">
        <v>0</v>
      </c>
      <c r="AE224" s="8">
        <v>0</v>
      </c>
      <c r="AF224" s="8">
        <v>0</v>
      </c>
      <c r="AG224" s="8">
        <v>0</v>
      </c>
      <c r="AH224" s="8">
        <v>0</v>
      </c>
      <c r="AI224" s="8">
        <v>0</v>
      </c>
      <c r="AJ224" s="8">
        <v>0</v>
      </c>
    </row>
    <row r="225" spans="1:36" x14ac:dyDescent="0.2">
      <c r="A225" s="12"/>
      <c r="B225" s="24" t="s">
        <v>195</v>
      </c>
      <c r="C225" s="25"/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  <c r="V225" s="8">
        <v>0</v>
      </c>
      <c r="W225" s="8">
        <v>0</v>
      </c>
      <c r="X225" s="8">
        <v>0</v>
      </c>
      <c r="Y225" s="8">
        <v>0</v>
      </c>
      <c r="Z225" s="8">
        <v>0</v>
      </c>
      <c r="AA225" s="8">
        <v>0</v>
      </c>
      <c r="AB225" s="8">
        <v>0</v>
      </c>
      <c r="AC225" s="8">
        <v>0</v>
      </c>
      <c r="AD225" s="8">
        <v>0</v>
      </c>
      <c r="AE225" s="8">
        <v>0</v>
      </c>
      <c r="AF225" s="8">
        <v>0</v>
      </c>
      <c r="AG225" s="8">
        <v>0</v>
      </c>
      <c r="AH225" s="8">
        <v>0</v>
      </c>
      <c r="AI225" s="8">
        <v>0</v>
      </c>
      <c r="AJ225" s="8">
        <v>0</v>
      </c>
    </row>
    <row r="226" spans="1:36" ht="9.75" customHeight="1" x14ac:dyDescent="0.2">
      <c r="A226" s="12"/>
      <c r="B226" s="9"/>
      <c r="C226" s="10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</row>
    <row r="227" spans="1:36" ht="13.5" customHeight="1" x14ac:dyDescent="0.2">
      <c r="A227" s="32" t="s">
        <v>18</v>
      </c>
      <c r="B227" s="32"/>
      <c r="C227" s="33"/>
      <c r="D227" s="15">
        <v>276</v>
      </c>
      <c r="E227" s="15">
        <v>22</v>
      </c>
      <c r="F227" s="15">
        <v>254</v>
      </c>
      <c r="G227" s="15">
        <v>4</v>
      </c>
      <c r="H227" s="15">
        <v>22</v>
      </c>
      <c r="I227" s="15">
        <v>4</v>
      </c>
      <c r="J227" s="15">
        <v>10</v>
      </c>
      <c r="K227" s="15">
        <v>1</v>
      </c>
      <c r="L227" s="15">
        <v>4</v>
      </c>
      <c r="M227" s="15">
        <v>2</v>
      </c>
      <c r="N227" s="15">
        <v>17</v>
      </c>
      <c r="O227" s="15">
        <v>0</v>
      </c>
      <c r="P227" s="15">
        <v>0</v>
      </c>
      <c r="Q227" s="15">
        <v>11</v>
      </c>
      <c r="R227" s="15">
        <v>186</v>
      </c>
      <c r="S227" s="15">
        <v>0</v>
      </c>
      <c r="T227" s="15">
        <v>14</v>
      </c>
      <c r="U227" s="15">
        <v>0</v>
      </c>
      <c r="V227" s="15">
        <v>1</v>
      </c>
      <c r="W227" s="15">
        <v>0</v>
      </c>
      <c r="X227" s="15">
        <v>0</v>
      </c>
      <c r="Y227" s="15">
        <v>0</v>
      </c>
      <c r="Z227" s="15">
        <v>0</v>
      </c>
      <c r="AA227" s="15">
        <v>19</v>
      </c>
      <c r="AB227" s="15">
        <v>0</v>
      </c>
      <c r="AC227" s="15">
        <v>19</v>
      </c>
      <c r="AD227" s="15">
        <v>1</v>
      </c>
      <c r="AE227" s="15">
        <v>11</v>
      </c>
      <c r="AF227" s="15">
        <v>0</v>
      </c>
      <c r="AG227" s="15">
        <v>40</v>
      </c>
      <c r="AH227" s="15">
        <v>60</v>
      </c>
      <c r="AI227" s="15">
        <v>25</v>
      </c>
      <c r="AJ227" s="15">
        <v>35</v>
      </c>
    </row>
    <row r="228" spans="1:36" x14ac:dyDescent="0.2">
      <c r="A228" s="9"/>
      <c r="B228" s="24" t="s">
        <v>196</v>
      </c>
      <c r="C228" s="25"/>
      <c r="D228" s="8">
        <v>244</v>
      </c>
      <c r="E228" s="8">
        <v>18</v>
      </c>
      <c r="F228" s="8">
        <v>226</v>
      </c>
      <c r="G228" s="8">
        <v>3</v>
      </c>
      <c r="H228" s="8">
        <v>18</v>
      </c>
      <c r="I228" s="8">
        <v>2</v>
      </c>
      <c r="J228" s="8">
        <v>10</v>
      </c>
      <c r="K228" s="8">
        <v>1</v>
      </c>
      <c r="L228" s="8">
        <v>4</v>
      </c>
      <c r="M228" s="8">
        <v>2</v>
      </c>
      <c r="N228" s="8">
        <v>14</v>
      </c>
      <c r="O228" s="8">
        <v>0</v>
      </c>
      <c r="P228" s="8">
        <v>0</v>
      </c>
      <c r="Q228" s="8">
        <v>10</v>
      </c>
      <c r="R228" s="8">
        <v>165</v>
      </c>
      <c r="S228" s="8">
        <v>0</v>
      </c>
      <c r="T228" s="8">
        <v>14</v>
      </c>
      <c r="U228" s="8">
        <v>0</v>
      </c>
      <c r="V228" s="8">
        <v>1</v>
      </c>
      <c r="W228" s="8">
        <v>0</v>
      </c>
      <c r="X228" s="8">
        <v>0</v>
      </c>
      <c r="Y228" s="8">
        <v>0</v>
      </c>
      <c r="Z228" s="8">
        <v>0</v>
      </c>
      <c r="AA228" s="8">
        <v>18</v>
      </c>
      <c r="AB228" s="8">
        <v>0</v>
      </c>
      <c r="AC228" s="8">
        <v>18</v>
      </c>
      <c r="AD228" s="8">
        <v>1</v>
      </c>
      <c r="AE228" s="8">
        <v>8</v>
      </c>
      <c r="AF228" s="8">
        <v>0</v>
      </c>
      <c r="AG228" s="8">
        <v>34</v>
      </c>
      <c r="AH228" s="8">
        <v>58</v>
      </c>
      <c r="AI228" s="8">
        <v>24</v>
      </c>
      <c r="AJ228" s="8">
        <v>34</v>
      </c>
    </row>
    <row r="229" spans="1:36" ht="13.5" customHeight="1" x14ac:dyDescent="0.2">
      <c r="A229" s="9"/>
      <c r="B229" s="30" t="s">
        <v>5</v>
      </c>
      <c r="C229" s="31"/>
      <c r="D229" s="15">
        <v>32</v>
      </c>
      <c r="E229" s="15">
        <v>4</v>
      </c>
      <c r="F229" s="15">
        <v>28</v>
      </c>
      <c r="G229" s="15">
        <v>1</v>
      </c>
      <c r="H229" s="15">
        <v>4</v>
      </c>
      <c r="I229" s="15">
        <v>2</v>
      </c>
      <c r="J229" s="15">
        <v>0</v>
      </c>
      <c r="K229" s="15">
        <v>0</v>
      </c>
      <c r="L229" s="15">
        <v>0</v>
      </c>
      <c r="M229" s="15">
        <v>0</v>
      </c>
      <c r="N229" s="15">
        <v>3</v>
      </c>
      <c r="O229" s="15">
        <v>0</v>
      </c>
      <c r="P229" s="15">
        <v>0</v>
      </c>
      <c r="Q229" s="15">
        <v>1</v>
      </c>
      <c r="R229" s="15">
        <v>21</v>
      </c>
      <c r="S229" s="15">
        <v>0</v>
      </c>
      <c r="T229" s="15">
        <v>0</v>
      </c>
      <c r="U229" s="15">
        <v>0</v>
      </c>
      <c r="V229" s="15">
        <v>0</v>
      </c>
      <c r="W229" s="15">
        <v>0</v>
      </c>
      <c r="X229" s="15">
        <v>0</v>
      </c>
      <c r="Y229" s="15">
        <v>0</v>
      </c>
      <c r="Z229" s="15">
        <v>0</v>
      </c>
      <c r="AA229" s="15">
        <v>1</v>
      </c>
      <c r="AB229" s="15">
        <v>0</v>
      </c>
      <c r="AC229" s="15">
        <v>1</v>
      </c>
      <c r="AD229" s="15">
        <v>0</v>
      </c>
      <c r="AE229" s="15">
        <v>3</v>
      </c>
      <c r="AF229" s="15">
        <v>0</v>
      </c>
      <c r="AG229" s="15">
        <v>6</v>
      </c>
      <c r="AH229" s="15">
        <v>2</v>
      </c>
      <c r="AI229" s="15">
        <v>1</v>
      </c>
      <c r="AJ229" s="15">
        <v>1</v>
      </c>
    </row>
    <row r="230" spans="1:36" x14ac:dyDescent="0.2">
      <c r="A230" s="9"/>
      <c r="B230" s="24" t="s">
        <v>197</v>
      </c>
      <c r="C230" s="25"/>
      <c r="D230" s="8">
        <v>25</v>
      </c>
      <c r="E230" s="8">
        <v>3</v>
      </c>
      <c r="F230" s="8">
        <v>22</v>
      </c>
      <c r="G230" s="8">
        <v>0</v>
      </c>
      <c r="H230" s="8">
        <v>2</v>
      </c>
      <c r="I230" s="8">
        <v>2</v>
      </c>
      <c r="J230" s="8">
        <v>0</v>
      </c>
      <c r="K230" s="8">
        <v>0</v>
      </c>
      <c r="L230" s="8">
        <v>0</v>
      </c>
      <c r="M230" s="8">
        <v>0</v>
      </c>
      <c r="N230" s="8">
        <v>2</v>
      </c>
      <c r="O230" s="8">
        <v>0</v>
      </c>
      <c r="P230" s="8">
        <v>0</v>
      </c>
      <c r="Q230" s="8">
        <v>1</v>
      </c>
      <c r="R230" s="8">
        <v>18</v>
      </c>
      <c r="S230" s="8">
        <v>0</v>
      </c>
      <c r="T230" s="8">
        <v>0</v>
      </c>
      <c r="U230" s="8">
        <v>0</v>
      </c>
      <c r="V230" s="8">
        <v>0</v>
      </c>
      <c r="W230" s="8">
        <v>0</v>
      </c>
      <c r="X230" s="8">
        <v>0</v>
      </c>
      <c r="Y230" s="8">
        <v>0</v>
      </c>
      <c r="Z230" s="8">
        <v>0</v>
      </c>
      <c r="AA230" s="8">
        <v>1</v>
      </c>
      <c r="AB230" s="8">
        <v>0</v>
      </c>
      <c r="AC230" s="8">
        <v>1</v>
      </c>
      <c r="AD230" s="8">
        <v>0</v>
      </c>
      <c r="AE230" s="8">
        <v>3</v>
      </c>
      <c r="AF230" s="8">
        <v>0</v>
      </c>
      <c r="AG230" s="8">
        <v>6</v>
      </c>
      <c r="AH230" s="8">
        <v>2</v>
      </c>
      <c r="AI230" s="8">
        <v>1</v>
      </c>
      <c r="AJ230" s="8">
        <v>1</v>
      </c>
    </row>
    <row r="231" spans="1:36" x14ac:dyDescent="0.2">
      <c r="A231" s="9"/>
      <c r="B231" s="24" t="s">
        <v>198</v>
      </c>
      <c r="C231" s="25"/>
      <c r="D231" s="8">
        <v>5</v>
      </c>
      <c r="E231" s="8">
        <v>1</v>
      </c>
      <c r="F231" s="8">
        <v>4</v>
      </c>
      <c r="G231" s="8">
        <v>1</v>
      </c>
      <c r="H231" s="8">
        <v>1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3</v>
      </c>
      <c r="S231" s="8">
        <v>0</v>
      </c>
      <c r="T231" s="8">
        <v>0</v>
      </c>
      <c r="U231" s="8">
        <v>0</v>
      </c>
      <c r="V231" s="8">
        <v>0</v>
      </c>
      <c r="W231" s="8">
        <v>0</v>
      </c>
      <c r="X231" s="8">
        <v>0</v>
      </c>
      <c r="Y231" s="8">
        <v>0</v>
      </c>
      <c r="Z231" s="8">
        <v>0</v>
      </c>
      <c r="AA231" s="8">
        <v>0</v>
      </c>
      <c r="AB231" s="8">
        <v>0</v>
      </c>
      <c r="AC231" s="8">
        <v>0</v>
      </c>
      <c r="AD231" s="8">
        <v>0</v>
      </c>
      <c r="AE231" s="8">
        <v>0</v>
      </c>
      <c r="AF231" s="8">
        <v>0</v>
      </c>
      <c r="AG231" s="8">
        <v>0</v>
      </c>
      <c r="AH231" s="8">
        <v>0</v>
      </c>
      <c r="AI231" s="8">
        <v>0</v>
      </c>
      <c r="AJ231" s="8">
        <v>0</v>
      </c>
    </row>
    <row r="232" spans="1:36" x14ac:dyDescent="0.2">
      <c r="A232" s="9"/>
      <c r="B232" s="24" t="s">
        <v>199</v>
      </c>
      <c r="C232" s="25"/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8">
        <v>0</v>
      </c>
      <c r="T232" s="8">
        <v>0</v>
      </c>
      <c r="U232" s="8">
        <v>0</v>
      </c>
      <c r="V232" s="8">
        <v>0</v>
      </c>
      <c r="W232" s="8">
        <v>0</v>
      </c>
      <c r="X232" s="8">
        <v>0</v>
      </c>
      <c r="Y232" s="8">
        <v>0</v>
      </c>
      <c r="Z232" s="8">
        <v>0</v>
      </c>
      <c r="AA232" s="8">
        <v>0</v>
      </c>
      <c r="AB232" s="8">
        <v>0</v>
      </c>
      <c r="AC232" s="8">
        <v>0</v>
      </c>
      <c r="AD232" s="8">
        <v>0</v>
      </c>
      <c r="AE232" s="8">
        <v>0</v>
      </c>
      <c r="AF232" s="8">
        <v>0</v>
      </c>
      <c r="AG232" s="8">
        <v>0</v>
      </c>
      <c r="AH232" s="8">
        <v>0</v>
      </c>
      <c r="AI232" s="8">
        <v>0</v>
      </c>
      <c r="AJ232" s="8">
        <v>0</v>
      </c>
    </row>
    <row r="233" spans="1:36" x14ac:dyDescent="0.2">
      <c r="A233" s="9"/>
      <c r="B233" s="24" t="s">
        <v>200</v>
      </c>
      <c r="C233" s="25"/>
      <c r="D233" s="8">
        <v>2</v>
      </c>
      <c r="E233" s="8">
        <v>0</v>
      </c>
      <c r="F233" s="8">
        <v>2</v>
      </c>
      <c r="G233" s="8">
        <v>0</v>
      </c>
      <c r="H233" s="8">
        <v>1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1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  <c r="Z233" s="8">
        <v>0</v>
      </c>
      <c r="AA233" s="8">
        <v>0</v>
      </c>
      <c r="AB233" s="8">
        <v>0</v>
      </c>
      <c r="AC233" s="8">
        <v>0</v>
      </c>
      <c r="AD233" s="8">
        <v>0</v>
      </c>
      <c r="AE233" s="8">
        <v>0</v>
      </c>
      <c r="AF233" s="8">
        <v>0</v>
      </c>
      <c r="AG233" s="8">
        <v>0</v>
      </c>
      <c r="AH233" s="8">
        <v>0</v>
      </c>
      <c r="AI233" s="8">
        <v>0</v>
      </c>
      <c r="AJ233" s="8">
        <v>0</v>
      </c>
    </row>
    <row r="234" spans="1:36" x14ac:dyDescent="0.2">
      <c r="A234" s="9"/>
      <c r="B234" s="24" t="s">
        <v>201</v>
      </c>
      <c r="C234" s="25"/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8">
        <v>0</v>
      </c>
      <c r="T234" s="8">
        <v>0</v>
      </c>
      <c r="U234" s="8">
        <v>0</v>
      </c>
      <c r="V234" s="8">
        <v>0</v>
      </c>
      <c r="W234" s="8">
        <v>0</v>
      </c>
      <c r="X234" s="8">
        <v>0</v>
      </c>
      <c r="Y234" s="8">
        <v>0</v>
      </c>
      <c r="Z234" s="8">
        <v>0</v>
      </c>
      <c r="AA234" s="8">
        <v>0</v>
      </c>
      <c r="AB234" s="8">
        <v>0</v>
      </c>
      <c r="AC234" s="8">
        <v>0</v>
      </c>
      <c r="AD234" s="8">
        <v>0</v>
      </c>
      <c r="AE234" s="8">
        <v>0</v>
      </c>
      <c r="AF234" s="8">
        <v>0</v>
      </c>
      <c r="AG234" s="8">
        <v>0</v>
      </c>
      <c r="AH234" s="8">
        <v>0</v>
      </c>
      <c r="AI234" s="8">
        <v>0</v>
      </c>
      <c r="AJ234" s="8">
        <v>0</v>
      </c>
    </row>
    <row r="235" spans="1:36" ht="13.5" customHeight="1" x14ac:dyDescent="0.2">
      <c r="A235" s="12"/>
      <c r="B235" s="24" t="s">
        <v>202</v>
      </c>
      <c r="C235" s="25"/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  <c r="Y235" s="8">
        <v>0</v>
      </c>
      <c r="Z235" s="8">
        <v>0</v>
      </c>
      <c r="AA235" s="8">
        <v>0</v>
      </c>
      <c r="AB235" s="8">
        <v>0</v>
      </c>
      <c r="AC235" s="8">
        <v>0</v>
      </c>
      <c r="AD235" s="8">
        <v>0</v>
      </c>
      <c r="AE235" s="8">
        <v>0</v>
      </c>
      <c r="AF235" s="8">
        <v>0</v>
      </c>
      <c r="AG235" s="8">
        <v>0</v>
      </c>
      <c r="AH235" s="8">
        <v>0</v>
      </c>
      <c r="AI235" s="8">
        <v>0</v>
      </c>
      <c r="AJ235" s="8">
        <v>0</v>
      </c>
    </row>
    <row r="236" spans="1:36" x14ac:dyDescent="0.2">
      <c r="A236" s="12"/>
      <c r="B236" s="24" t="s">
        <v>203</v>
      </c>
      <c r="C236" s="25"/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  <c r="X236" s="8">
        <v>0</v>
      </c>
      <c r="Y236" s="8">
        <v>0</v>
      </c>
      <c r="Z236" s="8">
        <v>0</v>
      </c>
      <c r="AA236" s="8">
        <v>0</v>
      </c>
      <c r="AB236" s="8">
        <v>0</v>
      </c>
      <c r="AC236" s="8">
        <v>0</v>
      </c>
      <c r="AD236" s="8">
        <v>0</v>
      </c>
      <c r="AE236" s="8">
        <v>0</v>
      </c>
      <c r="AF236" s="8">
        <v>0</v>
      </c>
      <c r="AG236" s="8">
        <v>0</v>
      </c>
      <c r="AH236" s="8">
        <v>0</v>
      </c>
      <c r="AI236" s="8">
        <v>0</v>
      </c>
      <c r="AJ236" s="8">
        <v>0</v>
      </c>
    </row>
    <row r="237" spans="1:36" ht="7.5" customHeight="1" x14ac:dyDescent="0.2">
      <c r="A237" s="12"/>
      <c r="B237" s="9"/>
      <c r="C237" s="10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</row>
    <row r="238" spans="1:36" ht="13.5" customHeight="1" x14ac:dyDescent="0.2">
      <c r="A238" s="28" t="s">
        <v>24</v>
      </c>
      <c r="B238" s="28"/>
      <c r="C238" s="29"/>
      <c r="D238" s="15">
        <v>127</v>
      </c>
      <c r="E238" s="15">
        <v>9</v>
      </c>
      <c r="F238" s="15">
        <v>118</v>
      </c>
      <c r="G238" s="15">
        <v>4</v>
      </c>
      <c r="H238" s="15">
        <v>9</v>
      </c>
      <c r="I238" s="15">
        <v>0</v>
      </c>
      <c r="J238" s="15">
        <v>4</v>
      </c>
      <c r="K238" s="15">
        <v>0</v>
      </c>
      <c r="L238" s="15">
        <v>1</v>
      </c>
      <c r="M238" s="15"/>
      <c r="N238" s="15">
        <v>5</v>
      </c>
      <c r="O238" s="15">
        <v>0</v>
      </c>
      <c r="P238" s="15">
        <v>1</v>
      </c>
      <c r="Q238" s="15">
        <v>5</v>
      </c>
      <c r="R238" s="15">
        <v>98</v>
      </c>
      <c r="S238" s="15">
        <v>0</v>
      </c>
      <c r="T238" s="15">
        <v>0</v>
      </c>
      <c r="U238" s="15">
        <v>0</v>
      </c>
      <c r="V238" s="15">
        <v>0</v>
      </c>
      <c r="W238" s="15">
        <v>0</v>
      </c>
      <c r="X238" s="15">
        <v>0</v>
      </c>
      <c r="Y238" s="15">
        <v>0</v>
      </c>
      <c r="Z238" s="15">
        <v>0</v>
      </c>
      <c r="AA238" s="15">
        <v>15</v>
      </c>
      <c r="AB238" s="15">
        <v>3</v>
      </c>
      <c r="AC238" s="15">
        <v>12</v>
      </c>
      <c r="AD238" s="15"/>
      <c r="AE238" s="15">
        <v>24</v>
      </c>
      <c r="AF238" s="15">
        <v>0</v>
      </c>
      <c r="AG238" s="15">
        <v>9</v>
      </c>
      <c r="AH238" s="15">
        <v>19</v>
      </c>
      <c r="AI238" s="15">
        <v>9</v>
      </c>
      <c r="AJ238" s="15">
        <v>10</v>
      </c>
    </row>
    <row r="239" spans="1:36" ht="14.25" customHeight="1" x14ac:dyDescent="0.2">
      <c r="A239" s="9"/>
      <c r="B239" s="24" t="s">
        <v>204</v>
      </c>
      <c r="C239" s="25"/>
      <c r="D239" s="8">
        <v>20</v>
      </c>
      <c r="E239" s="8">
        <v>3</v>
      </c>
      <c r="F239" s="8">
        <v>17</v>
      </c>
      <c r="G239" s="8">
        <v>1</v>
      </c>
      <c r="H239" s="8">
        <v>1</v>
      </c>
      <c r="I239" s="8">
        <v>0</v>
      </c>
      <c r="J239" s="8">
        <v>1</v>
      </c>
      <c r="K239" s="8">
        <v>0</v>
      </c>
      <c r="L239" s="8">
        <v>1</v>
      </c>
      <c r="M239" s="8">
        <v>0</v>
      </c>
      <c r="N239" s="8">
        <v>1</v>
      </c>
      <c r="O239" s="8">
        <v>0</v>
      </c>
      <c r="P239" s="8">
        <v>0</v>
      </c>
      <c r="Q239" s="8">
        <v>2</v>
      </c>
      <c r="R239" s="8">
        <v>13</v>
      </c>
      <c r="S239" s="8">
        <v>0</v>
      </c>
      <c r="T239" s="8">
        <v>0</v>
      </c>
      <c r="U239" s="8">
        <v>0</v>
      </c>
      <c r="V239" s="8">
        <v>0</v>
      </c>
      <c r="W239" s="8">
        <v>0</v>
      </c>
      <c r="X239" s="8">
        <v>0</v>
      </c>
      <c r="Y239" s="8">
        <v>0</v>
      </c>
      <c r="Z239" s="8">
        <v>0</v>
      </c>
      <c r="AA239" s="8">
        <v>1</v>
      </c>
      <c r="AB239" s="8">
        <v>1</v>
      </c>
      <c r="AC239" s="8">
        <v>0</v>
      </c>
      <c r="AD239" s="8">
        <v>0</v>
      </c>
      <c r="AE239" s="8">
        <v>11</v>
      </c>
      <c r="AF239" s="8">
        <v>0</v>
      </c>
      <c r="AG239" s="8">
        <v>1</v>
      </c>
      <c r="AH239" s="8">
        <v>6</v>
      </c>
      <c r="AI239" s="8">
        <v>4</v>
      </c>
      <c r="AJ239" s="8">
        <v>2</v>
      </c>
    </row>
    <row r="240" spans="1:36" ht="13.5" customHeight="1" x14ac:dyDescent="0.2">
      <c r="A240" s="9"/>
      <c r="B240" s="30" t="s">
        <v>5</v>
      </c>
      <c r="C240" s="31"/>
      <c r="D240" s="15">
        <v>107</v>
      </c>
      <c r="E240" s="15">
        <v>6</v>
      </c>
      <c r="F240" s="15">
        <v>101</v>
      </c>
      <c r="G240" s="15">
        <v>3</v>
      </c>
      <c r="H240" s="15">
        <v>8</v>
      </c>
      <c r="I240" s="15">
        <v>0</v>
      </c>
      <c r="J240" s="15">
        <v>3</v>
      </c>
      <c r="K240" s="15">
        <v>0</v>
      </c>
      <c r="L240" s="15">
        <v>0</v>
      </c>
      <c r="M240" s="15"/>
      <c r="N240" s="15">
        <v>4</v>
      </c>
      <c r="O240" s="15">
        <v>0</v>
      </c>
      <c r="P240" s="15">
        <v>1</v>
      </c>
      <c r="Q240" s="15">
        <v>3</v>
      </c>
      <c r="R240" s="15">
        <v>85</v>
      </c>
      <c r="S240" s="15">
        <v>0</v>
      </c>
      <c r="T240" s="15">
        <v>0</v>
      </c>
      <c r="U240" s="15">
        <v>0</v>
      </c>
      <c r="V240" s="15">
        <v>0</v>
      </c>
      <c r="W240" s="15">
        <v>0</v>
      </c>
      <c r="X240" s="15">
        <v>0</v>
      </c>
      <c r="Y240" s="15">
        <v>0</v>
      </c>
      <c r="Z240" s="15">
        <v>0</v>
      </c>
      <c r="AA240" s="15">
        <v>14</v>
      </c>
      <c r="AB240" s="15">
        <v>2</v>
      </c>
      <c r="AC240" s="15">
        <v>12</v>
      </c>
      <c r="AD240" s="15"/>
      <c r="AE240" s="15">
        <v>13</v>
      </c>
      <c r="AF240" s="15">
        <v>0</v>
      </c>
      <c r="AG240" s="15">
        <v>8</v>
      </c>
      <c r="AH240" s="15">
        <v>13</v>
      </c>
      <c r="AI240" s="15">
        <v>5</v>
      </c>
      <c r="AJ240" s="15">
        <v>8</v>
      </c>
    </row>
    <row r="241" spans="1:36" x14ac:dyDescent="0.2">
      <c r="A241" s="9"/>
      <c r="B241" s="24" t="s">
        <v>205</v>
      </c>
      <c r="C241" s="25"/>
      <c r="D241" s="8">
        <v>40</v>
      </c>
      <c r="E241" s="8">
        <v>2</v>
      </c>
      <c r="F241" s="8">
        <v>38</v>
      </c>
      <c r="G241" s="8">
        <v>2</v>
      </c>
      <c r="H241" s="8">
        <v>3</v>
      </c>
      <c r="I241" s="8">
        <v>0</v>
      </c>
      <c r="J241" s="8">
        <v>1</v>
      </c>
      <c r="K241" s="8">
        <v>0</v>
      </c>
      <c r="L241" s="8">
        <v>0</v>
      </c>
      <c r="M241" s="8">
        <v>0</v>
      </c>
      <c r="N241" s="8">
        <v>1</v>
      </c>
      <c r="O241" s="8">
        <v>0</v>
      </c>
      <c r="P241" s="8">
        <v>1</v>
      </c>
      <c r="Q241" s="8">
        <v>0</v>
      </c>
      <c r="R241" s="8">
        <v>32</v>
      </c>
      <c r="S241" s="8">
        <v>0</v>
      </c>
      <c r="T241" s="8">
        <v>0</v>
      </c>
      <c r="U241" s="8">
        <v>0</v>
      </c>
      <c r="V241" s="8">
        <v>0</v>
      </c>
      <c r="W241" s="8">
        <v>0</v>
      </c>
      <c r="X241" s="8">
        <v>0</v>
      </c>
      <c r="Y241" s="8">
        <v>0</v>
      </c>
      <c r="Z241" s="8">
        <v>0</v>
      </c>
      <c r="AA241" s="8">
        <v>6</v>
      </c>
      <c r="AB241" s="8">
        <v>1</v>
      </c>
      <c r="AC241" s="8">
        <v>5</v>
      </c>
      <c r="AD241" s="8">
        <v>0</v>
      </c>
      <c r="AE241" s="8">
        <v>7</v>
      </c>
      <c r="AF241" s="8">
        <v>0</v>
      </c>
      <c r="AG241" s="8">
        <v>3</v>
      </c>
      <c r="AH241" s="8">
        <v>7</v>
      </c>
      <c r="AI241" s="8">
        <v>2</v>
      </c>
      <c r="AJ241" s="8">
        <v>5</v>
      </c>
    </row>
    <row r="242" spans="1:36" x14ac:dyDescent="0.2">
      <c r="A242" s="9"/>
      <c r="B242" s="24" t="s">
        <v>206</v>
      </c>
      <c r="C242" s="25"/>
      <c r="D242" s="8">
        <v>52</v>
      </c>
      <c r="E242" s="8">
        <v>3</v>
      </c>
      <c r="F242" s="8">
        <v>49</v>
      </c>
      <c r="G242" s="8">
        <v>1</v>
      </c>
      <c r="H242" s="8">
        <v>3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3</v>
      </c>
      <c r="O242" s="8">
        <v>0</v>
      </c>
      <c r="P242" s="8">
        <v>0</v>
      </c>
      <c r="Q242" s="8">
        <v>2</v>
      </c>
      <c r="R242" s="8">
        <v>43</v>
      </c>
      <c r="S242" s="8">
        <v>0</v>
      </c>
      <c r="T242" s="8">
        <v>0</v>
      </c>
      <c r="U242" s="8">
        <v>0</v>
      </c>
      <c r="V242" s="8">
        <v>0</v>
      </c>
      <c r="W242" s="8">
        <v>0</v>
      </c>
      <c r="X242" s="8">
        <v>0</v>
      </c>
      <c r="Y242" s="8">
        <v>0</v>
      </c>
      <c r="Z242" s="8">
        <v>0</v>
      </c>
      <c r="AA242" s="8">
        <v>8</v>
      </c>
      <c r="AB242" s="8">
        <v>1</v>
      </c>
      <c r="AC242" s="8">
        <v>7</v>
      </c>
      <c r="AD242" s="8">
        <v>0</v>
      </c>
      <c r="AE242" s="8">
        <v>3</v>
      </c>
      <c r="AF242" s="8">
        <v>0</v>
      </c>
      <c r="AG242" s="8">
        <v>5</v>
      </c>
      <c r="AH242" s="8">
        <v>6</v>
      </c>
      <c r="AI242" s="8">
        <v>3</v>
      </c>
      <c r="AJ242" s="8">
        <v>3</v>
      </c>
    </row>
    <row r="243" spans="1:36" x14ac:dyDescent="0.2">
      <c r="A243" s="9"/>
      <c r="B243" s="24" t="s">
        <v>207</v>
      </c>
      <c r="C243" s="25"/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  <c r="S243" s="8">
        <v>0</v>
      </c>
      <c r="T243" s="8">
        <v>0</v>
      </c>
      <c r="U243" s="8">
        <v>0</v>
      </c>
      <c r="V243" s="8">
        <v>0</v>
      </c>
      <c r="W243" s="8">
        <v>0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0</v>
      </c>
      <c r="AD243" s="8">
        <v>0</v>
      </c>
      <c r="AE243" s="8">
        <v>0</v>
      </c>
      <c r="AF243" s="8">
        <v>0</v>
      </c>
      <c r="AG243" s="8">
        <v>0</v>
      </c>
      <c r="AH243" s="8">
        <v>0</v>
      </c>
      <c r="AI243" s="8">
        <v>0</v>
      </c>
      <c r="AJ243" s="8">
        <v>0</v>
      </c>
    </row>
    <row r="244" spans="1:36" x14ac:dyDescent="0.2">
      <c r="A244" s="14"/>
      <c r="B244" s="26" t="s">
        <v>208</v>
      </c>
      <c r="C244" s="27"/>
      <c r="D244" s="22">
        <v>15</v>
      </c>
      <c r="E244" s="8">
        <v>1</v>
      </c>
      <c r="F244" s="8">
        <v>14</v>
      </c>
      <c r="G244" s="8">
        <v>0</v>
      </c>
      <c r="H244" s="8">
        <v>2</v>
      </c>
      <c r="I244" s="8">
        <v>0</v>
      </c>
      <c r="J244" s="8">
        <v>2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1</v>
      </c>
      <c r="R244" s="8">
        <v>10</v>
      </c>
      <c r="S244" s="8">
        <v>0</v>
      </c>
      <c r="T244" s="8">
        <v>0</v>
      </c>
      <c r="U244" s="8">
        <v>0</v>
      </c>
      <c r="V244" s="8">
        <v>0</v>
      </c>
      <c r="W244" s="8">
        <v>0</v>
      </c>
      <c r="X244" s="8">
        <v>0</v>
      </c>
      <c r="Y244" s="8">
        <v>0</v>
      </c>
      <c r="Z244" s="8">
        <v>0</v>
      </c>
      <c r="AA244" s="8">
        <v>0</v>
      </c>
      <c r="AB244" s="8">
        <v>0</v>
      </c>
      <c r="AC244" s="8">
        <v>0</v>
      </c>
      <c r="AD244" s="8">
        <v>0</v>
      </c>
      <c r="AE244" s="8">
        <v>3</v>
      </c>
      <c r="AF244" s="8">
        <v>0</v>
      </c>
      <c r="AG244" s="8">
        <v>0</v>
      </c>
      <c r="AH244" s="8">
        <v>0</v>
      </c>
      <c r="AI244" s="8">
        <v>0</v>
      </c>
      <c r="AJ244" s="8">
        <v>0</v>
      </c>
    </row>
  </sheetData>
  <mergeCells count="233">
    <mergeCell ref="U4:V4"/>
    <mergeCell ref="W4:X4"/>
    <mergeCell ref="D3:Z3"/>
    <mergeCell ref="K4:L4"/>
    <mergeCell ref="Y4:Z4"/>
    <mergeCell ref="G4:H4"/>
    <mergeCell ref="D4:F4"/>
    <mergeCell ref="AD3:AG3"/>
    <mergeCell ref="AH3:AJ4"/>
    <mergeCell ref="AD4:AE4"/>
    <mergeCell ref="AF4:AG4"/>
    <mergeCell ref="I4:J4"/>
    <mergeCell ref="M4:N4"/>
    <mergeCell ref="O4:P4"/>
    <mergeCell ref="Q4:R4"/>
    <mergeCell ref="S4:T4"/>
    <mergeCell ref="AA3:AC4"/>
    <mergeCell ref="B203:C203"/>
    <mergeCell ref="B198:C198"/>
    <mergeCell ref="B199:C199"/>
    <mergeCell ref="B200:C200"/>
    <mergeCell ref="B201:C201"/>
    <mergeCell ref="B202:C202"/>
    <mergeCell ref="A3:C5"/>
    <mergeCell ref="B179:C179"/>
    <mergeCell ref="B184:C184"/>
    <mergeCell ref="A183:C183"/>
    <mergeCell ref="B168:C168"/>
    <mergeCell ref="B181:C181"/>
    <mergeCell ref="B171:C171"/>
    <mergeCell ref="B177:C177"/>
    <mergeCell ref="B175:C175"/>
    <mergeCell ref="B176:C176"/>
    <mergeCell ref="B174:C174"/>
    <mergeCell ref="B167:C167"/>
    <mergeCell ref="B154:C154"/>
    <mergeCell ref="B155:C155"/>
    <mergeCell ref="B156:C156"/>
    <mergeCell ref="B162:C162"/>
    <mergeCell ref="B163:C163"/>
    <mergeCell ref="A159:C159"/>
    <mergeCell ref="B161:C161"/>
    <mergeCell ref="B160:C160"/>
    <mergeCell ref="B164:C164"/>
    <mergeCell ref="B165:C165"/>
    <mergeCell ref="B166:C166"/>
    <mergeCell ref="B173:C173"/>
    <mergeCell ref="B172:C172"/>
    <mergeCell ref="A170:C170"/>
    <mergeCell ref="B134:C134"/>
    <mergeCell ref="B135:C135"/>
    <mergeCell ref="B136:C136"/>
    <mergeCell ref="B151:C151"/>
    <mergeCell ref="B152:C152"/>
    <mergeCell ref="B153:C153"/>
    <mergeCell ref="B157:C157"/>
    <mergeCell ref="B146:C146"/>
    <mergeCell ref="B147:C147"/>
    <mergeCell ref="B139:C139"/>
    <mergeCell ref="B140:C140"/>
    <mergeCell ref="B141:C141"/>
    <mergeCell ref="B145:C145"/>
    <mergeCell ref="B148:C148"/>
    <mergeCell ref="B150:C150"/>
    <mergeCell ref="B149:C149"/>
    <mergeCell ref="B69:C69"/>
    <mergeCell ref="A11:C11"/>
    <mergeCell ref="B64:C64"/>
    <mergeCell ref="B67:C67"/>
    <mergeCell ref="B65:C65"/>
    <mergeCell ref="B66:C66"/>
    <mergeCell ref="B40:C40"/>
    <mergeCell ref="B41:C41"/>
    <mergeCell ref="B52:C52"/>
    <mergeCell ref="B19:C19"/>
    <mergeCell ref="B21:C21"/>
    <mergeCell ref="B20:C20"/>
    <mergeCell ref="B29:C29"/>
    <mergeCell ref="B22:C22"/>
    <mergeCell ref="B53:C53"/>
    <mergeCell ref="B34:C34"/>
    <mergeCell ref="B35:C35"/>
    <mergeCell ref="B36:C36"/>
    <mergeCell ref="B37:C37"/>
    <mergeCell ref="B144:C144"/>
    <mergeCell ref="B138:C138"/>
    <mergeCell ref="B137:C137"/>
    <mergeCell ref="B142:C142"/>
    <mergeCell ref="B143:C143"/>
    <mergeCell ref="B133:C133"/>
    <mergeCell ref="B54:C54"/>
    <mergeCell ref="B55:C55"/>
    <mergeCell ref="B94:C94"/>
    <mergeCell ref="B70:C70"/>
    <mergeCell ref="B82:C82"/>
    <mergeCell ref="B80:C80"/>
    <mergeCell ref="B81:C81"/>
    <mergeCell ref="B72:C72"/>
    <mergeCell ref="B78:C78"/>
    <mergeCell ref="B79:C79"/>
    <mergeCell ref="B56:C56"/>
    <mergeCell ref="B57:C57"/>
    <mergeCell ref="B58:C58"/>
    <mergeCell ref="B71:C71"/>
    <mergeCell ref="B73:C73"/>
    <mergeCell ref="B87:C87"/>
    <mergeCell ref="A61:C61"/>
    <mergeCell ref="B63:C63"/>
    <mergeCell ref="B197:C197"/>
    <mergeCell ref="B85:C85"/>
    <mergeCell ref="A84:C84"/>
    <mergeCell ref="B88:C88"/>
    <mergeCell ref="B103:C103"/>
    <mergeCell ref="B95:C95"/>
    <mergeCell ref="B96:C96"/>
    <mergeCell ref="B97:C97"/>
    <mergeCell ref="A99:C99"/>
    <mergeCell ref="B195:C195"/>
    <mergeCell ref="B188:C188"/>
    <mergeCell ref="B185:C185"/>
    <mergeCell ref="B186:C186"/>
    <mergeCell ref="B187:C187"/>
    <mergeCell ref="B180:C180"/>
    <mergeCell ref="B89:C89"/>
    <mergeCell ref="B86:C86"/>
    <mergeCell ref="B90:C90"/>
    <mergeCell ref="B178:C178"/>
    <mergeCell ref="B100:C100"/>
    <mergeCell ref="B101:C101"/>
    <mergeCell ref="B102:C102"/>
    <mergeCell ref="B93:C93"/>
    <mergeCell ref="A132:C132"/>
    <mergeCell ref="A6:C6"/>
    <mergeCell ref="A8:C8"/>
    <mergeCell ref="A9:C9"/>
    <mergeCell ref="A39:C39"/>
    <mergeCell ref="B30:C30"/>
    <mergeCell ref="B27:C27"/>
    <mergeCell ref="B13:C13"/>
    <mergeCell ref="B24:C24"/>
    <mergeCell ref="B25:C25"/>
    <mergeCell ref="B18:C18"/>
    <mergeCell ref="B12:C12"/>
    <mergeCell ref="B23:C23"/>
    <mergeCell ref="B26:C26"/>
    <mergeCell ref="B31:C31"/>
    <mergeCell ref="B32:C32"/>
    <mergeCell ref="B33:C33"/>
    <mergeCell ref="B16:C16"/>
    <mergeCell ref="B17:C17"/>
    <mergeCell ref="B14:C14"/>
    <mergeCell ref="B196:C196"/>
    <mergeCell ref="B190:C190"/>
    <mergeCell ref="B191:C191"/>
    <mergeCell ref="B189:C189"/>
    <mergeCell ref="B194:C194"/>
    <mergeCell ref="B192:C192"/>
    <mergeCell ref="B211:C211"/>
    <mergeCell ref="B104:C104"/>
    <mergeCell ref="B105:C105"/>
    <mergeCell ref="B106:C106"/>
    <mergeCell ref="A205:C205"/>
    <mergeCell ref="B207:C207"/>
    <mergeCell ref="B206:C206"/>
    <mergeCell ref="B130:C130"/>
    <mergeCell ref="B111:C111"/>
    <mergeCell ref="B124:C124"/>
    <mergeCell ref="B121:C121"/>
    <mergeCell ref="B118:C118"/>
    <mergeCell ref="B113:C113"/>
    <mergeCell ref="B117:C117"/>
    <mergeCell ref="B126:C126"/>
    <mergeCell ref="B129:C129"/>
    <mergeCell ref="B208:C208"/>
    <mergeCell ref="B193:C193"/>
    <mergeCell ref="B15:C15"/>
    <mergeCell ref="B62:C62"/>
    <mergeCell ref="B59:C59"/>
    <mergeCell ref="A108:C108"/>
    <mergeCell ref="B109:C109"/>
    <mergeCell ref="B112:C112"/>
    <mergeCell ref="B110:C110"/>
    <mergeCell ref="B125:C125"/>
    <mergeCell ref="B128:C128"/>
    <mergeCell ref="B119:C119"/>
    <mergeCell ref="B127:C127"/>
    <mergeCell ref="A123:C123"/>
    <mergeCell ref="B120:C120"/>
    <mergeCell ref="B114:C114"/>
    <mergeCell ref="B115:C115"/>
    <mergeCell ref="B116:C116"/>
    <mergeCell ref="B28:C28"/>
    <mergeCell ref="B74:C74"/>
    <mergeCell ref="B75:C75"/>
    <mergeCell ref="B91:C91"/>
    <mergeCell ref="B92:C92"/>
    <mergeCell ref="B76:C76"/>
    <mergeCell ref="B77:C77"/>
    <mergeCell ref="B68:C68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09:C209"/>
    <mergeCell ref="B210:C210"/>
    <mergeCell ref="D2:F2"/>
    <mergeCell ref="B242:C242"/>
    <mergeCell ref="B243:C243"/>
    <mergeCell ref="B244:C244"/>
    <mergeCell ref="A238:C238"/>
    <mergeCell ref="B239:C239"/>
    <mergeCell ref="B240:C240"/>
    <mergeCell ref="B241:C241"/>
    <mergeCell ref="B235:C235"/>
    <mergeCell ref="B236:C236"/>
    <mergeCell ref="B229:C229"/>
    <mergeCell ref="B230:C230"/>
    <mergeCell ref="B231:C231"/>
    <mergeCell ref="B232:C232"/>
    <mergeCell ref="B233:C233"/>
    <mergeCell ref="B234:C234"/>
    <mergeCell ref="B222:C222"/>
    <mergeCell ref="B223:C223"/>
    <mergeCell ref="A227:C227"/>
    <mergeCell ref="B228:C228"/>
    <mergeCell ref="B224:C224"/>
    <mergeCell ref="B225:C225"/>
    <mergeCell ref="B221:C221"/>
    <mergeCell ref="B212:C212"/>
  </mergeCells>
  <phoneticPr fontId="3"/>
  <pageMargins left="0.59055118110236227" right="0.59055118110236227" top="0.59055118110236227" bottom="0.59055118110236227" header="0" footer="0.19685039370078741"/>
  <pageSetup paperSize="9" scale="61" orientation="landscape" r:id="rId1"/>
  <headerFooter alignWithMargins="0">
    <oddFooter>&amp;C&amp;"ＭＳ 明朝,標準"&amp;P / &amp;N ページ</oddFooter>
  </headerFooter>
  <rowBreaks count="3" manualBreakCount="3">
    <brk id="60" max="35" man="1"/>
    <brk id="122" max="35" man="1"/>
    <brk id="182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1-3表</vt:lpstr>
      <vt:lpstr>'1-3表'!Print_Area</vt:lpstr>
      <vt:lpstr>'1-3表'!Print_Titles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山口＿賢一</cp:lastModifiedBy>
  <cp:lastPrinted>2024-02-14T05:40:49Z</cp:lastPrinted>
  <dcterms:created xsi:type="dcterms:W3CDTF">2008-01-28T00:53:18Z</dcterms:created>
  <dcterms:modified xsi:type="dcterms:W3CDTF">2024-02-14T05:40:54Z</dcterms:modified>
</cp:coreProperties>
</file>