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56" windowHeight="12048" activeTab="0"/>
  </bookViews>
  <sheets>
    <sheet name="４号様式" sheetId="1" r:id="rId1"/>
    <sheet name="４号様式（第２表）" sheetId="2" r:id="rId2"/>
  </sheets>
  <definedNames>
    <definedName name="_xlfn.COUNTIFS" hidden="1">#NAME?</definedName>
    <definedName name="_xlfn.SUMIFS" hidden="1">#NAME?</definedName>
    <definedName name="_xlnm.Print_Area" localSheetId="0">'４号様式'!$A$1:$M$49</definedName>
    <definedName name="_xlnm.Print_Area" localSheetId="1">'４号様式（第２表）'!$A$1:$M$32</definedName>
  </definedNames>
  <calcPr fullCalcOnLoad="1"/>
</workbook>
</file>

<file path=xl/comments2.xml><?xml version="1.0" encoding="utf-8"?>
<comments xmlns="http://schemas.openxmlformats.org/spreadsheetml/2006/main">
  <authors>
    <author>仁志＿旺文</author>
  </authors>
  <commentList>
    <comment ref="H7" authorId="0">
      <text>
        <r>
          <rPr>
            <b/>
            <sz val="9"/>
            <rFont val="MS P ゴシック"/>
            <family val="3"/>
          </rPr>
          <t>融資期間については、次のとおり対応願います。例）2年と1日→３年</t>
        </r>
      </text>
    </comment>
  </commentList>
</comments>
</file>

<file path=xl/sharedStrings.xml><?xml version="1.0" encoding="utf-8"?>
<sst xmlns="http://schemas.openxmlformats.org/spreadsheetml/2006/main" count="170" uniqueCount="126">
  <si>
    <t>北海道中小企業総合振興資金等融資取扱状況報告書（　　　　年　　月分）</t>
  </si>
  <si>
    <t>担当部課・担当者</t>
  </si>
  <si>
    <t>中小企業総合振興資金</t>
  </si>
  <si>
    <t>（金額単位：千円）</t>
  </si>
  <si>
    <t>資　　　金　　　名</t>
  </si>
  <si>
    <t>当月中貸出</t>
  </si>
  <si>
    <t>当月中償還</t>
  </si>
  <si>
    <t>当月末貸出残高</t>
  </si>
  <si>
    <t>備　　考</t>
  </si>
  <si>
    <t>件　数</t>
  </si>
  <si>
    <t>金　　額</t>
  </si>
  <si>
    <t>うち保証付き</t>
  </si>
  <si>
    <t>ライフ
ステージ
対応資金</t>
  </si>
  <si>
    <t xml:space="preserve"> 創業貸付</t>
  </si>
  <si>
    <t>ステップ
アップ
貸付</t>
  </si>
  <si>
    <t>(1)</t>
  </si>
  <si>
    <t>(2)～(7)政策サポート</t>
  </si>
  <si>
    <t xml:space="preserve"> 事業承継貸付</t>
  </si>
  <si>
    <t>計</t>
  </si>
  <si>
    <t>経済環境
変化対応
資金</t>
  </si>
  <si>
    <t>経営環境
変化対応
貸付</t>
  </si>
  <si>
    <t>(2)原料等高騰</t>
  </si>
  <si>
    <t>(4)災害復旧</t>
  </si>
  <si>
    <t>防災・減災
貸付</t>
  </si>
  <si>
    <t>(2)</t>
  </si>
  <si>
    <t>一般経営
資金</t>
  </si>
  <si>
    <t xml:space="preserve"> 一般貸付</t>
  </si>
  <si>
    <t>小規模企業
貸付</t>
  </si>
  <si>
    <t>(1)</t>
  </si>
  <si>
    <t>(2)小口</t>
  </si>
  <si>
    <t>合　　　　　　　計</t>
  </si>
  <si>
    <t>公衆浴場経営安定資金</t>
  </si>
  <si>
    <t>経営多角化促進資金</t>
  </si>
  <si>
    <t>共同購入資金</t>
  </si>
  <si>
    <t>福祉のまちづくり資金</t>
  </si>
  <si>
    <t>(3)耐震改修対策</t>
  </si>
  <si>
    <t>金 融 機 関 名</t>
  </si>
  <si>
    <t>国準拠</t>
  </si>
  <si>
    <t>道特別</t>
  </si>
  <si>
    <t xml:space="preserve"> 企業体質強化貸付</t>
  </si>
  <si>
    <t xml:space="preserve">(3)認定企業　ア－Ａ </t>
  </si>
  <si>
    <t>(3)認定企業　ア－Ｂ 、イ</t>
  </si>
  <si>
    <t>(1)資本性ローン協調</t>
  </si>
  <si>
    <t>(2)</t>
  </si>
  <si>
    <t xml:space="preserve"> コロナ克服サポート貸付</t>
  </si>
  <si>
    <r>
      <t>取扱終了資金</t>
    </r>
    <r>
      <rPr>
        <sz val="10"/>
        <rFont val="ＭＳ ゴシック"/>
        <family val="3"/>
      </rPr>
      <t>【新型コロナウイルス感染症対応資金を除く】</t>
    </r>
  </si>
  <si>
    <t>新型コロナウイルス感染症対応資金
【取扱終了資金】</t>
  </si>
  <si>
    <t>(1)～(3)</t>
  </si>
  <si>
    <t>(4)</t>
  </si>
  <si>
    <t>(8)ゼロカーボン</t>
  </si>
  <si>
    <t>(9)・(10)観光・企業立地</t>
  </si>
  <si>
    <t>（第２表）当月中貸出の個別内訳表</t>
  </si>
  <si>
    <t>資 金 名（貸 付 名）</t>
  </si>
  <si>
    <t>設　備　・　　　運　転</t>
  </si>
  <si>
    <t>企　　　業　　　名</t>
  </si>
  <si>
    <t>業　　種</t>
  </si>
  <si>
    <t>所在地 　(市町村)</t>
  </si>
  <si>
    <t>融資金額　（千円）</t>
  </si>
  <si>
    <t>融資期間（年）</t>
  </si>
  <si>
    <t>融資利率（％）</t>
  </si>
  <si>
    <t>保の有無</t>
  </si>
  <si>
    <t>支店名</t>
  </si>
  <si>
    <t>創業貸付(1)～(3)</t>
  </si>
  <si>
    <t>設備</t>
  </si>
  <si>
    <t>1か月</t>
  </si>
  <si>
    <t>固定</t>
  </si>
  <si>
    <t>有</t>
  </si>
  <si>
    <t>創業貸付(4)</t>
  </si>
  <si>
    <t>運転</t>
  </si>
  <si>
    <t>2か月</t>
  </si>
  <si>
    <t>変動</t>
  </si>
  <si>
    <t>無</t>
  </si>
  <si>
    <t>ステップアップ貸付(1)</t>
  </si>
  <si>
    <t>設備・運転</t>
  </si>
  <si>
    <t>3か月</t>
  </si>
  <si>
    <t>ステップアップ貸付(2)～(7)政策サポート</t>
  </si>
  <si>
    <t>4か月</t>
  </si>
  <si>
    <t>ステップアップ貸付(8)ゼロカーボン</t>
  </si>
  <si>
    <t>5か月</t>
  </si>
  <si>
    <t>ステップアップ貸付(9)･(10)観光・企業立地</t>
  </si>
  <si>
    <t>6か月</t>
  </si>
  <si>
    <t>事業承継貸付</t>
  </si>
  <si>
    <t>7か月</t>
  </si>
  <si>
    <t>8か月</t>
  </si>
  <si>
    <t>企業体質強化貸付(1)資本性ローン協調</t>
  </si>
  <si>
    <t>9か月</t>
  </si>
  <si>
    <t>企業体質強化貸付(2)</t>
  </si>
  <si>
    <t>10か月</t>
  </si>
  <si>
    <t>経営環境変化対応貸付(1)</t>
  </si>
  <si>
    <t>11か月</t>
  </si>
  <si>
    <t>経営環境変化対応貸付(2)原料等高騰</t>
  </si>
  <si>
    <t>1年</t>
  </si>
  <si>
    <t>経営環境変化対応貸付(3)ア－A</t>
  </si>
  <si>
    <t>2年</t>
  </si>
  <si>
    <t>経営環境変化対応貸付(3)ア－B、イ</t>
  </si>
  <si>
    <t>3年</t>
  </si>
  <si>
    <t>経営環境変化対応貸付(4)災害復旧</t>
  </si>
  <si>
    <t>4年</t>
  </si>
  <si>
    <t>コロナ克服サポート貸付</t>
  </si>
  <si>
    <t>5年</t>
  </si>
  <si>
    <t>防災・減災貸付(1)</t>
  </si>
  <si>
    <t>6年</t>
  </si>
  <si>
    <t>防災・減災貸付(2)</t>
  </si>
  <si>
    <t>7年</t>
  </si>
  <si>
    <t>防災・減災貸付(3)耐震改修対策</t>
  </si>
  <si>
    <t>8年</t>
  </si>
  <si>
    <t>一般貸付</t>
  </si>
  <si>
    <t>9年</t>
  </si>
  <si>
    <t>※　「保の有無」欄には、北海道信用保証協会の保証付融資の有無について記載してください。</t>
  </si>
  <si>
    <t>小規模企業貸付(1)</t>
  </si>
  <si>
    <t>10年</t>
  </si>
  <si>
    <t>　　「融資期間」欄には、最終償還年月の記載でも構いません。</t>
  </si>
  <si>
    <t>小規模企業貸付(2)小口</t>
  </si>
  <si>
    <t>11年</t>
  </si>
  <si>
    <t>　「資金名（貸付名）」欄については、以下の例を参考に記載してください。
　　（例）ステップアップ貸付 融資対象(1):「ステップアップ貸付」、融資対象(2)～(7):「ステップアップ貸付（政策サポート）」、融資対象(8):「ステップアップ貸付（ゼロカーボン）」
　　　　             　　    融資対象(9)・(10):「ステップアップ貸付（観光・企業立地）」</t>
  </si>
  <si>
    <t>12年</t>
  </si>
  <si>
    <t>13年</t>
  </si>
  <si>
    <t>14年</t>
  </si>
  <si>
    <t>　　「企業体質強化貸付」（(1)資本性ローン協調）は、北海道信用保証協会の保証付き融資と保証無し融資の金額を合算の上、1行で記載してください。</t>
  </si>
  <si>
    <t>15年</t>
  </si>
  <si>
    <t>　　</t>
  </si>
  <si>
    <t>16年</t>
  </si>
  <si>
    <t>17年</t>
  </si>
  <si>
    <t>18年</t>
  </si>
  <si>
    <t>19年</t>
  </si>
  <si>
    <t>20年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</si>
</sst>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_ "/>
    <numFmt numFmtId="184" formatCode="0.000%"/>
  </numFmts>
  <fonts count="51">
    <font>
      <sz val="11"/>
      <name val="ＭＳ Ｐゴシック"/>
      <family val="3"/>
    </font>
    <font>
      <sz val="6"/>
      <name val="ＭＳ Ｐゴシック"/>
      <family val="3"/>
    </font>
    <font>
      <sz val="12"/>
      <name val="ＭＳ ゴシック"/>
      <family val="3"/>
    </font>
    <font>
      <sz val="10"/>
      <name val="ＭＳ ゴシック"/>
      <family val="3"/>
    </font>
    <font>
      <sz val="11"/>
      <name val="ＭＳ ゴシック"/>
      <family val="3"/>
    </font>
    <font>
      <sz val="16"/>
      <name val="ＭＳ ゴシック"/>
      <family val="3"/>
    </font>
    <font>
      <sz val="6"/>
      <name val="ＭＳ ゴシック"/>
      <family val="3"/>
    </font>
    <font>
      <sz val="14"/>
      <name val="ＭＳ ゴシック"/>
      <family val="3"/>
    </font>
    <font>
      <sz val="15"/>
      <name val="ＭＳ ゴシック"/>
      <family val="3"/>
    </font>
    <font>
      <sz val="11"/>
      <name val="HGS創英角ﾎﾟｯﾌﾟ体"/>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dotted"/>
      <right style="medium"/>
      <top style="thin"/>
      <bottom style="dotted"/>
    </border>
    <border>
      <left style="medium"/>
      <right style="thin"/>
      <top style="thin"/>
      <bottom style="dotted"/>
    </border>
    <border>
      <left style="thin"/>
      <right style="thin"/>
      <top style="thin"/>
      <bottom style="dotted"/>
    </border>
    <border>
      <left>
        <color indexed="63"/>
      </left>
      <right style="thin"/>
      <top style="thin"/>
      <bottom style="dotted"/>
    </border>
    <border>
      <left>
        <color indexed="63"/>
      </left>
      <right style="medium"/>
      <top style="thin"/>
      <bottom style="dotted"/>
    </border>
    <border>
      <left style="medium"/>
      <right style="thin"/>
      <top style="dotted"/>
      <bottom style="dotted"/>
    </border>
    <border>
      <left style="thin"/>
      <right style="thin"/>
      <top style="dotted"/>
      <bottom style="dotted"/>
    </border>
    <border>
      <left>
        <color indexed="63"/>
      </left>
      <right style="thin"/>
      <top style="dotted"/>
      <bottom style="dotted"/>
    </border>
    <border>
      <left>
        <color indexed="63"/>
      </left>
      <right style="medium"/>
      <top style="dotted"/>
      <bottom style="dotted"/>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double"/>
      <bottom style="medium"/>
    </border>
    <border>
      <left>
        <color indexed="63"/>
      </left>
      <right style="medium"/>
      <top style="double"/>
      <bottom style="medium"/>
    </border>
    <border>
      <left style="dotted"/>
      <right style="medium"/>
      <top style="medium"/>
      <bottom style="dotted"/>
    </border>
    <border>
      <left style="medium"/>
      <right style="thin"/>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dotted"/>
      <right style="medium"/>
      <top>
        <color indexed="63"/>
      </top>
      <bottom style="dotted"/>
    </border>
    <border>
      <left>
        <color indexed="63"/>
      </left>
      <right style="medium"/>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dotted"/>
      <right style="medium"/>
      <top style="dotted"/>
      <bottom style="dotted"/>
    </border>
    <border>
      <left style="dotted"/>
      <right>
        <color indexed="63"/>
      </right>
      <top style="dotted"/>
      <bottom style="dotted"/>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dotted"/>
      <right style="medium"/>
      <top style="dotted"/>
      <bottom style="double"/>
    </border>
    <border>
      <left style="medium"/>
      <right style="thin"/>
      <top style="dashed"/>
      <bottom style="double"/>
    </border>
    <border>
      <left style="thin"/>
      <right style="thin"/>
      <top style="dashed"/>
      <bottom style="double"/>
    </border>
    <border>
      <left>
        <color indexed="63"/>
      </left>
      <right style="thin"/>
      <top style="dashed"/>
      <bottom style="double"/>
    </border>
    <border>
      <left>
        <color indexed="63"/>
      </left>
      <right style="medium"/>
      <top style="dashed"/>
      <bottom style="double"/>
    </border>
    <border>
      <left style="dashed"/>
      <right style="medium"/>
      <top style="thin"/>
      <bottom style="dashed"/>
    </border>
    <border>
      <left style="dashed"/>
      <right style="medium"/>
      <top style="dashed"/>
      <bottom style="double"/>
    </border>
    <border>
      <left style="dotted"/>
      <right style="medium"/>
      <top style="dotted"/>
      <bottom style="thin"/>
    </border>
    <border>
      <left style="medium"/>
      <right style="thin"/>
      <top style="dotted"/>
      <bottom style="thin"/>
    </border>
    <border>
      <left style="thin"/>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medium"/>
      <bottom>
        <color indexed="63"/>
      </bottom>
    </border>
    <border>
      <left>
        <color indexed="63"/>
      </left>
      <right style="thin"/>
      <top style="medium"/>
      <bottom>
        <color indexed="63"/>
      </bottom>
    </border>
    <border diagonalUp="1">
      <left style="medium"/>
      <right style="thin"/>
      <top style="medium"/>
      <bottom style="dotted"/>
      <diagonal style="thin"/>
    </border>
    <border diagonalUp="1">
      <left style="thin"/>
      <right style="thin"/>
      <top style="medium"/>
      <bottom style="dotted"/>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medium"/>
      <right style="thin"/>
      <top style="medium"/>
      <bottom style="medium"/>
      <diagonal style="thin"/>
    </border>
    <border diagonalUp="1">
      <left style="thin"/>
      <right style="thin"/>
      <top style="medium"/>
      <bottom style="medium"/>
      <diagonal style="thin"/>
    </border>
    <border>
      <left style="thin"/>
      <right style="thin"/>
      <top style="dotted"/>
      <bottom>
        <color indexed="63"/>
      </bottom>
    </border>
    <border>
      <left style="medium"/>
      <right style="medium"/>
      <top style="double"/>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color indexed="63"/>
      </bottom>
    </border>
    <border>
      <left style="thin"/>
      <right>
        <color indexed="63"/>
      </right>
      <top style="thin"/>
      <bottom>
        <color indexed="63"/>
      </bottom>
    </border>
    <border>
      <left style="thin"/>
      <right style="dotted"/>
      <top style="medium"/>
      <bottom>
        <color indexed="63"/>
      </bottom>
    </border>
    <border>
      <left style="thin"/>
      <right style="dotted"/>
      <top>
        <color indexed="63"/>
      </top>
      <bottom>
        <color indexed="63"/>
      </bottom>
    </border>
    <border>
      <left style="thin"/>
      <right style="dotted"/>
      <top>
        <color indexed="63"/>
      </top>
      <bottom style="thin"/>
    </border>
    <border>
      <left>
        <color indexed="63"/>
      </left>
      <right style="medium"/>
      <top style="thin"/>
      <bottom style="thin"/>
    </border>
    <border>
      <left style="thin"/>
      <right style="dotted"/>
      <top style="thin"/>
      <bottom>
        <color indexed="63"/>
      </bottom>
    </border>
    <border>
      <left style="thin"/>
      <right style="dotted"/>
      <top>
        <color indexed="63"/>
      </top>
      <bottom style="double"/>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style="double"/>
    </border>
    <border>
      <left style="medium"/>
      <right>
        <color indexed="63"/>
      </right>
      <top style="medium"/>
      <bottom style="medium"/>
    </border>
    <border>
      <left>
        <color indexed="63"/>
      </left>
      <right style="dotted"/>
      <top style="medium"/>
      <bottom>
        <color indexed="63"/>
      </bottom>
    </border>
    <border>
      <left>
        <color indexed="63"/>
      </left>
      <right style="dotted"/>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medium"/>
    </border>
    <border>
      <left style="thin"/>
      <right style="thin"/>
      <top style="thin"/>
      <bottom style="dashed"/>
    </border>
    <border>
      <left style="thin"/>
      <right style="thin"/>
      <top>
        <color indexed="63"/>
      </top>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212">
    <xf numFmtId="0" fontId="0" fillId="0" borderId="0" xfId="0" applyAlignment="1">
      <alignment vertical="center"/>
    </xf>
    <xf numFmtId="0" fontId="5" fillId="0" borderId="0" xfId="62" applyFont="1" applyFill="1" applyAlignment="1">
      <alignment vertical="center"/>
      <protection/>
    </xf>
    <xf numFmtId="0" fontId="5" fillId="0" borderId="0" xfId="62" applyFont="1" applyFill="1" applyAlignment="1">
      <alignment horizontal="center" vertical="center"/>
      <protection/>
    </xf>
    <xf numFmtId="0" fontId="4" fillId="0" borderId="10" xfId="62" applyFont="1" applyBorder="1" applyAlignment="1">
      <alignment horizontal="center" vertical="center"/>
      <protection/>
    </xf>
    <xf numFmtId="0" fontId="4" fillId="0" borderId="0" xfId="62" applyFont="1">
      <alignment/>
      <protection/>
    </xf>
    <xf numFmtId="0" fontId="4" fillId="0" borderId="0" xfId="62" applyFont="1" applyFill="1" applyAlignment="1">
      <alignment vertical="center"/>
      <protection/>
    </xf>
    <xf numFmtId="0" fontId="4" fillId="0" borderId="0" xfId="62" applyFont="1" applyAlignment="1">
      <alignment vertical="center"/>
      <protection/>
    </xf>
    <xf numFmtId="0" fontId="4" fillId="0" borderId="11" xfId="62" applyFont="1" applyBorder="1" applyAlignment="1">
      <alignment horizontal="center" vertical="center"/>
      <protection/>
    </xf>
    <xf numFmtId="0" fontId="7" fillId="0" borderId="0" xfId="62" applyFont="1" applyFill="1" applyAlignment="1">
      <alignment vertical="center"/>
      <protection/>
    </xf>
    <xf numFmtId="0" fontId="4" fillId="0" borderId="0" xfId="62" applyFont="1" applyAlignment="1">
      <alignment horizontal="right" vertical="center"/>
      <protection/>
    </xf>
    <xf numFmtId="0" fontId="4" fillId="0" borderId="12" xfId="62" applyFont="1" applyFill="1" applyBorder="1" applyAlignment="1">
      <alignment horizontal="center" vertical="center" wrapText="1"/>
      <protection/>
    </xf>
    <xf numFmtId="0" fontId="4" fillId="0" borderId="13" xfId="62" applyFont="1" applyBorder="1" applyAlignment="1">
      <alignment horizontal="center" vertical="center" wrapText="1"/>
      <protection/>
    </xf>
    <xf numFmtId="0" fontId="4" fillId="0" borderId="14" xfId="62" applyFont="1" applyBorder="1" applyAlignment="1">
      <alignment horizontal="center" vertical="center"/>
      <protection/>
    </xf>
    <xf numFmtId="182" fontId="4" fillId="0" borderId="15" xfId="51" applyNumberFormat="1" applyFont="1" applyBorder="1" applyAlignment="1">
      <alignment vertical="center"/>
    </xf>
    <xf numFmtId="182" fontId="4" fillId="0" borderId="16" xfId="51" applyNumberFormat="1" applyFont="1" applyBorder="1" applyAlignment="1">
      <alignment vertical="center"/>
    </xf>
    <xf numFmtId="182" fontId="4" fillId="0" borderId="12" xfId="51" applyNumberFormat="1" applyFont="1" applyFill="1" applyBorder="1" applyAlignment="1">
      <alignment vertical="center"/>
    </xf>
    <xf numFmtId="182" fontId="4" fillId="0" borderId="16" xfId="51" applyNumberFormat="1" applyFont="1" applyFill="1" applyBorder="1" applyAlignment="1">
      <alignment vertical="center"/>
    </xf>
    <xf numFmtId="182" fontId="4" fillId="0" borderId="17" xfId="51" applyNumberFormat="1" applyFont="1" applyBorder="1" applyAlignment="1">
      <alignment vertical="center"/>
    </xf>
    <xf numFmtId="0" fontId="4" fillId="0" borderId="18" xfId="62" applyFont="1" applyFill="1" applyBorder="1" applyAlignment="1" quotePrefix="1">
      <alignment vertical="center"/>
      <protection/>
    </xf>
    <xf numFmtId="182" fontId="4" fillId="0" borderId="19" xfId="51" applyNumberFormat="1" applyFont="1" applyBorder="1" applyAlignment="1">
      <alignment vertical="center"/>
    </xf>
    <xf numFmtId="182" fontId="4" fillId="0" borderId="20" xfId="51" applyNumberFormat="1" applyFont="1" applyBorder="1" applyAlignment="1">
      <alignment vertical="center"/>
    </xf>
    <xf numFmtId="182" fontId="4" fillId="0" borderId="21" xfId="51" applyNumberFormat="1" applyFont="1" applyFill="1" applyBorder="1" applyAlignment="1">
      <alignment vertical="center"/>
    </xf>
    <xf numFmtId="182" fontId="4" fillId="0" borderId="20" xfId="51" applyNumberFormat="1" applyFont="1" applyFill="1" applyBorder="1" applyAlignment="1">
      <alignment vertical="center"/>
    </xf>
    <xf numFmtId="182" fontId="4" fillId="0" borderId="22" xfId="51" applyNumberFormat="1" applyFont="1" applyBorder="1" applyAlignment="1">
      <alignment vertical="center"/>
    </xf>
    <xf numFmtId="182" fontId="4" fillId="0" borderId="23" xfId="51" applyNumberFormat="1" applyFont="1" applyBorder="1" applyAlignment="1">
      <alignment vertical="center"/>
    </xf>
    <xf numFmtId="182" fontId="4" fillId="0" borderId="24" xfId="51" applyNumberFormat="1" applyFont="1" applyBorder="1" applyAlignment="1">
      <alignment vertical="center"/>
    </xf>
    <xf numFmtId="182" fontId="4" fillId="0" borderId="25" xfId="51" applyNumberFormat="1" applyFont="1" applyFill="1" applyBorder="1" applyAlignment="1">
      <alignment vertical="center"/>
    </xf>
    <xf numFmtId="182" fontId="4" fillId="0" borderId="24" xfId="51" applyNumberFormat="1" applyFont="1" applyFill="1" applyBorder="1" applyAlignment="1">
      <alignment vertical="center"/>
    </xf>
    <xf numFmtId="182" fontId="4" fillId="0" borderId="26" xfId="51" applyNumberFormat="1" applyFont="1" applyBorder="1" applyAlignment="1">
      <alignment vertical="center"/>
    </xf>
    <xf numFmtId="182" fontId="4" fillId="0" borderId="27" xfId="51" applyNumberFormat="1" applyFont="1" applyBorder="1" applyAlignment="1">
      <alignment vertical="center"/>
    </xf>
    <xf numFmtId="182" fontId="4" fillId="0" borderId="28" xfId="51" applyNumberFormat="1" applyFont="1" applyBorder="1" applyAlignment="1">
      <alignment vertical="center"/>
    </xf>
    <xf numFmtId="182" fontId="4" fillId="0" borderId="29" xfId="51" applyNumberFormat="1" applyFont="1" applyFill="1" applyBorder="1" applyAlignment="1">
      <alignment vertical="center"/>
    </xf>
    <xf numFmtId="182" fontId="4" fillId="0" borderId="28" xfId="51" applyNumberFormat="1" applyFont="1" applyFill="1" applyBorder="1" applyAlignment="1">
      <alignment vertical="center"/>
    </xf>
    <xf numFmtId="182" fontId="4" fillId="0" borderId="30" xfId="51" applyNumberFormat="1" applyFont="1" applyBorder="1" applyAlignment="1">
      <alignment vertical="center"/>
    </xf>
    <xf numFmtId="182" fontId="4" fillId="0" borderId="31" xfId="51" applyNumberFormat="1" applyFont="1" applyBorder="1" applyAlignment="1">
      <alignment vertical="center"/>
    </xf>
    <xf numFmtId="182" fontId="4" fillId="0" borderId="14" xfId="51" applyNumberFormat="1" applyFont="1" applyBorder="1" applyAlignment="1">
      <alignment vertical="center"/>
    </xf>
    <xf numFmtId="182" fontId="4" fillId="0" borderId="13" xfId="51" applyNumberFormat="1" applyFont="1" applyFill="1" applyBorder="1" applyAlignment="1">
      <alignment vertical="center"/>
    </xf>
    <xf numFmtId="182" fontId="4" fillId="0" borderId="14" xfId="51" applyNumberFormat="1" applyFont="1" applyFill="1" applyBorder="1" applyAlignment="1">
      <alignment vertical="center"/>
    </xf>
    <xf numFmtId="182" fontId="4" fillId="0" borderId="32" xfId="51" applyNumberFormat="1" applyFont="1" applyBorder="1" applyAlignment="1">
      <alignment vertical="center"/>
    </xf>
    <xf numFmtId="182" fontId="4" fillId="0" borderId="33" xfId="51" applyNumberFormat="1" applyFont="1" applyBorder="1" applyAlignment="1">
      <alignment vertical="center"/>
    </xf>
    <xf numFmtId="182" fontId="4" fillId="0" borderId="34" xfId="51" applyNumberFormat="1" applyFont="1" applyBorder="1" applyAlignment="1">
      <alignment vertical="center"/>
    </xf>
    <xf numFmtId="0" fontId="4" fillId="0" borderId="35" xfId="62" applyFont="1" applyFill="1" applyBorder="1" applyAlignment="1" quotePrefix="1">
      <alignment vertical="center"/>
      <protection/>
    </xf>
    <xf numFmtId="182" fontId="4" fillId="0" borderId="36" xfId="51" applyNumberFormat="1" applyFont="1" applyBorder="1" applyAlignment="1">
      <alignment vertical="center"/>
    </xf>
    <xf numFmtId="182" fontId="4" fillId="0" borderId="37" xfId="51" applyNumberFormat="1" applyFont="1" applyBorder="1" applyAlignment="1">
      <alignment vertical="center"/>
    </xf>
    <xf numFmtId="182" fontId="4" fillId="0" borderId="38" xfId="51" applyNumberFormat="1" applyFont="1" applyFill="1" applyBorder="1" applyAlignment="1">
      <alignment vertical="center"/>
    </xf>
    <xf numFmtId="182" fontId="4" fillId="0" borderId="37" xfId="51" applyNumberFormat="1" applyFont="1" applyFill="1" applyBorder="1" applyAlignment="1">
      <alignment vertical="center"/>
    </xf>
    <xf numFmtId="182" fontId="4" fillId="0" borderId="39" xfId="51" applyNumberFormat="1" applyFont="1" applyBorder="1" applyAlignment="1">
      <alignment vertical="center"/>
    </xf>
    <xf numFmtId="0" fontId="4" fillId="0" borderId="40" xfId="62" applyFont="1" applyBorder="1" applyAlignment="1">
      <alignment vertical="center"/>
      <protection/>
    </xf>
    <xf numFmtId="182" fontId="4" fillId="0" borderId="41" xfId="51" applyNumberFormat="1" applyFont="1" applyBorder="1" applyAlignment="1">
      <alignment vertical="center"/>
    </xf>
    <xf numFmtId="182" fontId="4" fillId="0" borderId="42" xfId="51" applyNumberFormat="1" applyFont="1" applyBorder="1" applyAlignment="1">
      <alignment vertical="center"/>
    </xf>
    <xf numFmtId="182" fontId="4" fillId="0" borderId="43" xfId="51" applyNumberFormat="1" applyFont="1" applyFill="1" applyBorder="1" applyAlignment="1">
      <alignment vertical="center"/>
    </xf>
    <xf numFmtId="182" fontId="4" fillId="0" borderId="42" xfId="51" applyNumberFormat="1" applyFont="1" applyFill="1" applyBorder="1" applyAlignment="1">
      <alignment vertical="center"/>
    </xf>
    <xf numFmtId="182" fontId="4" fillId="0" borderId="44" xfId="51" applyNumberFormat="1" applyFont="1" applyBorder="1" applyAlignment="1">
      <alignment vertical="center"/>
    </xf>
    <xf numFmtId="0" fontId="4" fillId="0" borderId="45" xfId="62" applyFont="1" applyFill="1" applyBorder="1" applyAlignment="1" quotePrefix="1">
      <alignment vertical="center"/>
      <protection/>
    </xf>
    <xf numFmtId="0" fontId="8" fillId="0" borderId="0" xfId="62" applyFont="1" applyAlignment="1">
      <alignment horizontal="left" textRotation="180"/>
      <protection/>
    </xf>
    <xf numFmtId="0" fontId="4" fillId="0" borderId="46" xfId="62" applyFont="1" applyFill="1" applyBorder="1" applyAlignment="1">
      <alignment vertical="center"/>
      <protection/>
    </xf>
    <xf numFmtId="182" fontId="4" fillId="0" borderId="47" xfId="51" applyNumberFormat="1" applyFont="1" applyFill="1" applyBorder="1" applyAlignment="1">
      <alignment vertical="center"/>
    </xf>
    <xf numFmtId="182" fontId="4" fillId="0" borderId="48" xfId="51" applyNumberFormat="1" applyFont="1" applyFill="1" applyBorder="1" applyAlignment="1">
      <alignment vertical="center"/>
    </xf>
    <xf numFmtId="182" fontId="4" fillId="0" borderId="46" xfId="51" applyNumberFormat="1" applyFont="1" applyBorder="1" applyAlignment="1">
      <alignment vertical="center"/>
    </xf>
    <xf numFmtId="0" fontId="8" fillId="0" borderId="0" xfId="62" applyFont="1" applyAlignment="1">
      <alignment horizontal="left" vertical="center" textRotation="180"/>
      <protection/>
    </xf>
    <xf numFmtId="0" fontId="8" fillId="0" borderId="0" xfId="62" applyFont="1" applyAlignment="1">
      <alignment vertical="top" textRotation="180"/>
      <protection/>
    </xf>
    <xf numFmtId="0" fontId="2" fillId="0" borderId="0" xfId="62" applyFont="1" applyAlignment="1">
      <alignment vertical="center" textRotation="180"/>
      <protection/>
    </xf>
    <xf numFmtId="0" fontId="2" fillId="0" borderId="0" xfId="62" applyFont="1" applyAlignment="1">
      <alignment horizontal="left" vertical="center" textRotation="180"/>
      <protection/>
    </xf>
    <xf numFmtId="182" fontId="4" fillId="0" borderId="49" xfId="51" applyNumberFormat="1" applyFont="1" applyBorder="1" applyAlignment="1">
      <alignment vertical="center"/>
    </xf>
    <xf numFmtId="182" fontId="4" fillId="0" borderId="50" xfId="51" applyNumberFormat="1" applyFont="1" applyFill="1" applyBorder="1" applyAlignment="1">
      <alignment vertical="center"/>
    </xf>
    <xf numFmtId="182" fontId="4" fillId="0" borderId="51" xfId="51" applyNumberFormat="1" applyFont="1" applyFill="1" applyBorder="1" applyAlignment="1">
      <alignment vertical="center"/>
    </xf>
    <xf numFmtId="182" fontId="4" fillId="0" borderId="52" xfId="51" applyNumberFormat="1" applyFont="1" applyBorder="1" applyAlignment="1">
      <alignment vertical="center"/>
    </xf>
    <xf numFmtId="0" fontId="4" fillId="0" borderId="0" xfId="62" applyFont="1" applyBorder="1" applyAlignment="1">
      <alignment vertical="center"/>
      <protection/>
    </xf>
    <xf numFmtId="0" fontId="4" fillId="0" borderId="16" xfId="62" applyFont="1" applyBorder="1" applyAlignment="1">
      <alignment horizontal="center" vertical="center" wrapText="1"/>
      <protection/>
    </xf>
    <xf numFmtId="0" fontId="4" fillId="0" borderId="53" xfId="62" applyFont="1" applyBorder="1" applyAlignment="1">
      <alignment vertical="center"/>
      <protection/>
    </xf>
    <xf numFmtId="0" fontId="4" fillId="0" borderId="54" xfId="62" applyFont="1" applyBorder="1" applyAlignment="1">
      <alignment vertical="center"/>
      <protection/>
    </xf>
    <xf numFmtId="0" fontId="4" fillId="0" borderId="55" xfId="62" applyFont="1" applyBorder="1" applyAlignment="1">
      <alignment vertical="center"/>
      <protection/>
    </xf>
    <xf numFmtId="0" fontId="4" fillId="0" borderId="56" xfId="62" applyFont="1" applyBorder="1" applyAlignment="1">
      <alignment vertical="center"/>
      <protection/>
    </xf>
    <xf numFmtId="0" fontId="4" fillId="0" borderId="57" xfId="62" applyFont="1" applyBorder="1" applyAlignment="1">
      <alignment vertical="center"/>
      <protection/>
    </xf>
    <xf numFmtId="0" fontId="4" fillId="0" borderId="58" xfId="62" applyFont="1" applyBorder="1" applyAlignment="1">
      <alignment vertical="center"/>
      <protection/>
    </xf>
    <xf numFmtId="38" fontId="4" fillId="0" borderId="49" xfId="51" applyFont="1" applyBorder="1" applyAlignment="1">
      <alignment vertical="center"/>
    </xf>
    <xf numFmtId="40" fontId="4" fillId="0" borderId="51" xfId="51" applyNumberFormat="1" applyFont="1" applyBorder="1" applyAlignment="1">
      <alignment vertical="center"/>
    </xf>
    <xf numFmtId="38" fontId="4" fillId="0" borderId="51" xfId="51" applyFont="1" applyBorder="1" applyAlignment="1">
      <alignment vertical="center"/>
    </xf>
    <xf numFmtId="38" fontId="4" fillId="0" borderId="59" xfId="51" applyFont="1" applyBorder="1" applyAlignment="1">
      <alignment vertical="center"/>
    </xf>
    <xf numFmtId="38" fontId="4" fillId="0" borderId="60" xfId="51" applyFont="1" applyBorder="1" applyAlignment="1">
      <alignment vertical="center"/>
    </xf>
    <xf numFmtId="0" fontId="4" fillId="0" borderId="61" xfId="62" applyFont="1" applyBorder="1" applyAlignment="1">
      <alignment vertical="center"/>
      <protection/>
    </xf>
    <xf numFmtId="0" fontId="4" fillId="0" borderId="51" xfId="62" applyFont="1" applyBorder="1" applyAlignment="1">
      <alignment vertical="center"/>
      <protection/>
    </xf>
    <xf numFmtId="0" fontId="4" fillId="0" borderId="52" xfId="62" applyFont="1" applyBorder="1" applyAlignment="1">
      <alignment vertical="center"/>
      <protection/>
    </xf>
    <xf numFmtId="0" fontId="4" fillId="0" borderId="62" xfId="62" applyFont="1" applyFill="1" applyBorder="1" applyAlignment="1">
      <alignment vertical="center"/>
      <protection/>
    </xf>
    <xf numFmtId="0" fontId="4" fillId="0" borderId="30" xfId="62" applyFont="1" applyFill="1" applyBorder="1" applyAlignment="1">
      <alignment vertical="center"/>
      <protection/>
    </xf>
    <xf numFmtId="0" fontId="4" fillId="0" borderId="63" xfId="62" applyFont="1" applyFill="1" applyBorder="1" applyAlignment="1">
      <alignment vertical="center"/>
      <protection/>
    </xf>
    <xf numFmtId="182" fontId="4" fillId="0" borderId="64" xfId="51" applyNumberFormat="1" applyFont="1" applyFill="1" applyBorder="1" applyAlignment="1">
      <alignment vertical="center"/>
    </xf>
    <xf numFmtId="182" fontId="4" fillId="0" borderId="65" xfId="51" applyNumberFormat="1" applyFont="1" applyFill="1" applyBorder="1" applyAlignment="1">
      <alignment vertical="center"/>
    </xf>
    <xf numFmtId="182" fontId="4" fillId="0" borderId="66" xfId="51" applyNumberFormat="1" applyFont="1" applyBorder="1" applyAlignment="1">
      <alignment vertical="center"/>
    </xf>
    <xf numFmtId="0" fontId="4" fillId="0" borderId="39" xfId="62" applyFont="1" applyFill="1" applyBorder="1" applyAlignment="1">
      <alignment vertical="center"/>
      <protection/>
    </xf>
    <xf numFmtId="0" fontId="4" fillId="0" borderId="67" xfId="62" applyFont="1" applyFill="1" applyBorder="1" applyAlignment="1">
      <alignment vertical="center"/>
      <protection/>
    </xf>
    <xf numFmtId="182" fontId="4" fillId="0" borderId="68" xfId="51" applyNumberFormat="1" applyFont="1" applyBorder="1" applyAlignment="1">
      <alignment vertical="center"/>
    </xf>
    <xf numFmtId="182" fontId="4" fillId="0" borderId="69" xfId="51" applyNumberFormat="1" applyFont="1" applyBorder="1" applyAlignment="1">
      <alignment vertical="center"/>
    </xf>
    <xf numFmtId="182" fontId="4" fillId="0" borderId="70" xfId="51" applyNumberFormat="1" applyFont="1" applyFill="1" applyBorder="1" applyAlignment="1">
      <alignment vertical="center"/>
    </xf>
    <xf numFmtId="182" fontId="4" fillId="0" borderId="69" xfId="51" applyNumberFormat="1" applyFont="1" applyFill="1" applyBorder="1" applyAlignment="1">
      <alignment vertical="center"/>
    </xf>
    <xf numFmtId="182" fontId="4" fillId="0" borderId="71" xfId="51" applyNumberFormat="1" applyFont="1" applyBorder="1" applyAlignment="1">
      <alignment vertical="center"/>
    </xf>
    <xf numFmtId="0" fontId="4" fillId="0" borderId="72" xfId="62" applyFont="1" applyFill="1" applyBorder="1" applyAlignment="1">
      <alignment vertical="center"/>
      <protection/>
    </xf>
    <xf numFmtId="0" fontId="4" fillId="0" borderId="73" xfId="62" applyFont="1" applyFill="1" applyBorder="1" applyAlignment="1" quotePrefix="1">
      <alignment vertical="center"/>
      <protection/>
    </xf>
    <xf numFmtId="0" fontId="4" fillId="0" borderId="74" xfId="62" applyFont="1" applyFill="1" applyBorder="1" applyAlignment="1">
      <alignment vertical="center"/>
      <protection/>
    </xf>
    <xf numFmtId="182" fontId="4" fillId="0" borderId="75" xfId="51" applyNumberFormat="1" applyFont="1" applyBorder="1" applyAlignment="1">
      <alignment vertical="center"/>
    </xf>
    <xf numFmtId="182" fontId="4" fillId="0" borderId="76" xfId="51" applyNumberFormat="1" applyFont="1" applyBorder="1" applyAlignment="1">
      <alignment vertical="center"/>
    </xf>
    <xf numFmtId="182" fontId="4" fillId="0" borderId="77" xfId="51" applyNumberFormat="1" applyFont="1" applyFill="1" applyBorder="1" applyAlignment="1">
      <alignment vertical="center"/>
    </xf>
    <xf numFmtId="182" fontId="4" fillId="0" borderId="76" xfId="51" applyNumberFormat="1" applyFont="1" applyFill="1" applyBorder="1" applyAlignment="1">
      <alignment vertical="center"/>
    </xf>
    <xf numFmtId="182" fontId="4" fillId="0" borderId="78" xfId="51" applyNumberFormat="1" applyFont="1" applyBorder="1" applyAlignment="1">
      <alignment vertical="center"/>
    </xf>
    <xf numFmtId="182" fontId="4" fillId="0" borderId="79" xfId="51" applyNumberFormat="1" applyFont="1" applyBorder="1" applyAlignment="1">
      <alignment vertical="center"/>
    </xf>
    <xf numFmtId="182" fontId="4" fillId="0" borderId="54" xfId="51" applyNumberFormat="1" applyFont="1" applyBorder="1" applyAlignment="1">
      <alignment vertical="center"/>
    </xf>
    <xf numFmtId="182" fontId="4" fillId="0" borderId="80" xfId="51" applyNumberFormat="1" applyFont="1" applyFill="1" applyBorder="1" applyAlignment="1">
      <alignment vertical="center"/>
    </xf>
    <xf numFmtId="182" fontId="4" fillId="0" borderId="54" xfId="51" applyNumberFormat="1" applyFont="1" applyFill="1" applyBorder="1" applyAlignment="1">
      <alignment vertical="center"/>
    </xf>
    <xf numFmtId="182" fontId="4" fillId="0" borderId="55" xfId="51" applyNumberFormat="1" applyFont="1" applyBorder="1" applyAlignment="1">
      <alignment vertical="center"/>
    </xf>
    <xf numFmtId="0" fontId="9" fillId="0" borderId="0" xfId="62" applyFont="1" applyAlignment="1">
      <alignment vertical="center"/>
      <protection/>
    </xf>
    <xf numFmtId="0" fontId="4" fillId="0" borderId="35" xfId="62" applyFont="1" applyFill="1" applyBorder="1" applyAlignment="1">
      <alignment vertical="center"/>
      <protection/>
    </xf>
    <xf numFmtId="38" fontId="9" fillId="0" borderId="0" xfId="51" applyNumberFormat="1" applyFont="1" applyBorder="1" applyAlignment="1">
      <alignment vertical="center"/>
    </xf>
    <xf numFmtId="0" fontId="4" fillId="0" borderId="74" xfId="62" applyFont="1" applyFill="1" applyBorder="1" applyAlignment="1" quotePrefix="1">
      <alignment horizontal="left" vertical="center"/>
      <protection/>
    </xf>
    <xf numFmtId="38" fontId="9" fillId="0" borderId="0" xfId="51" applyFont="1" applyBorder="1" applyAlignment="1">
      <alignment vertical="center"/>
    </xf>
    <xf numFmtId="0" fontId="4" fillId="0" borderId="44" xfId="62" applyFont="1" applyFill="1" applyBorder="1" applyAlignment="1">
      <alignment vertical="center"/>
      <protection/>
    </xf>
    <xf numFmtId="0" fontId="3" fillId="0" borderId="0" xfId="62" applyFont="1" applyAlignment="1">
      <alignment vertical="center"/>
      <protection/>
    </xf>
    <xf numFmtId="0" fontId="3" fillId="0" borderId="11" xfId="62" applyFont="1" applyBorder="1" applyAlignment="1">
      <alignment horizontal="center" vertical="center"/>
      <protection/>
    </xf>
    <xf numFmtId="0" fontId="3" fillId="0" borderId="11" xfId="62" applyFont="1" applyBorder="1" applyAlignment="1">
      <alignment vertical="center"/>
      <protection/>
    </xf>
    <xf numFmtId="0" fontId="4" fillId="0" borderId="0" xfId="62" applyFont="1" applyAlignment="1">
      <alignment horizontal="left" textRotation="180"/>
      <protection/>
    </xf>
    <xf numFmtId="0" fontId="4" fillId="0" borderId="0" xfId="62" applyFont="1" applyAlignment="1">
      <alignment horizontal="left" vertical="center" textRotation="180"/>
      <protection/>
    </xf>
    <xf numFmtId="0" fontId="4" fillId="0" borderId="0" xfId="62" applyFont="1" applyAlignment="1">
      <alignment vertical="top" textRotation="180"/>
      <protection/>
    </xf>
    <xf numFmtId="0" fontId="4" fillId="0" borderId="0" xfId="62" applyFont="1" applyAlignment="1">
      <alignment vertical="center" textRotation="180"/>
      <protection/>
    </xf>
    <xf numFmtId="0" fontId="3" fillId="0" borderId="0" xfId="62" applyFont="1" applyAlignment="1">
      <alignment horizontal="left" vertical="center" wrapText="1"/>
      <protection/>
    </xf>
    <xf numFmtId="182" fontId="4" fillId="0" borderId="81" xfId="51" applyNumberFormat="1" applyFont="1" applyBorder="1" applyAlignment="1">
      <alignment vertical="center"/>
    </xf>
    <xf numFmtId="182" fontId="4" fillId="0" borderId="82" xfId="51" applyNumberFormat="1" applyFont="1" applyBorder="1" applyAlignment="1">
      <alignment vertical="center"/>
    </xf>
    <xf numFmtId="182" fontId="4" fillId="0" borderId="83" xfId="51" applyNumberFormat="1" applyFont="1" applyBorder="1" applyAlignment="1">
      <alignment vertical="center"/>
    </xf>
    <xf numFmtId="182" fontId="4" fillId="0" borderId="84" xfId="51" applyNumberFormat="1" applyFont="1" applyBorder="1" applyAlignment="1">
      <alignment vertical="center"/>
    </xf>
    <xf numFmtId="182" fontId="4" fillId="0" borderId="85" xfId="51" applyNumberFormat="1" applyFont="1" applyBorder="1" applyAlignment="1">
      <alignment vertical="center"/>
    </xf>
    <xf numFmtId="182" fontId="4" fillId="0" borderId="86" xfId="51" applyNumberFormat="1" applyFont="1" applyBorder="1" applyAlignment="1">
      <alignment vertical="center"/>
    </xf>
    <xf numFmtId="182" fontId="4" fillId="0" borderId="87" xfId="51" applyNumberFormat="1" applyFont="1" applyBorder="1" applyAlignment="1">
      <alignment vertical="center"/>
    </xf>
    <xf numFmtId="182" fontId="4" fillId="0" borderId="88" xfId="51" applyNumberFormat="1" applyFont="1" applyBorder="1" applyAlignment="1">
      <alignment vertical="center"/>
    </xf>
    <xf numFmtId="183" fontId="3" fillId="0" borderId="11" xfId="62" applyNumberFormat="1" applyFont="1" applyBorder="1" applyAlignment="1">
      <alignment vertical="center"/>
      <protection/>
    </xf>
    <xf numFmtId="184" fontId="3" fillId="0" borderId="11" xfId="62" applyNumberFormat="1" applyFont="1" applyBorder="1" applyAlignment="1">
      <alignment vertical="center"/>
      <protection/>
    </xf>
    <xf numFmtId="0" fontId="3" fillId="0" borderId="10" xfId="62" applyFont="1" applyBorder="1" applyAlignment="1">
      <alignment horizontal="center" vertical="center"/>
      <protection/>
    </xf>
    <xf numFmtId="0" fontId="3" fillId="0" borderId="89" xfId="62" applyFont="1" applyBorder="1" applyAlignment="1">
      <alignment horizontal="center" vertical="center"/>
      <protection/>
    </xf>
    <xf numFmtId="0" fontId="3" fillId="0" borderId="90"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89" xfId="62" applyFont="1" applyBorder="1" applyAlignment="1">
      <alignment horizontal="center" vertical="center"/>
      <protection/>
    </xf>
    <xf numFmtId="0" fontId="4" fillId="0" borderId="90" xfId="62" applyFont="1" applyBorder="1" applyAlignment="1">
      <alignment horizontal="center" vertical="center"/>
      <protection/>
    </xf>
    <xf numFmtId="0" fontId="4" fillId="0" borderId="91" xfId="62" applyFont="1" applyFill="1" applyBorder="1" applyAlignment="1">
      <alignment horizontal="center" vertical="center"/>
      <protection/>
    </xf>
    <xf numFmtId="0" fontId="4" fillId="0" borderId="53" xfId="62" applyFont="1" applyFill="1" applyBorder="1" applyAlignment="1">
      <alignment horizontal="center" vertical="center"/>
      <protection/>
    </xf>
    <xf numFmtId="0" fontId="4" fillId="0" borderId="55"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44" xfId="62" applyFont="1" applyFill="1" applyBorder="1" applyAlignment="1">
      <alignment horizontal="center" vertical="center"/>
      <protection/>
    </xf>
    <xf numFmtId="0" fontId="4" fillId="0" borderId="92" xfId="62" applyFont="1" applyFill="1" applyBorder="1" applyAlignment="1">
      <alignment horizontal="center" vertical="center"/>
      <protection/>
    </xf>
    <xf numFmtId="0" fontId="4" fillId="0" borderId="93" xfId="62" applyFont="1" applyFill="1" applyBorder="1" applyAlignment="1">
      <alignment horizontal="center" vertical="center"/>
      <protection/>
    </xf>
    <xf numFmtId="0" fontId="4" fillId="0" borderId="66" xfId="62" applyFont="1" applyFill="1" applyBorder="1" applyAlignment="1">
      <alignment horizontal="center" vertical="center"/>
      <protection/>
    </xf>
    <xf numFmtId="0" fontId="4" fillId="0" borderId="94" xfId="62" applyFont="1" applyBorder="1" applyAlignment="1">
      <alignment horizontal="center" vertical="center" wrapText="1"/>
      <protection/>
    </xf>
    <xf numFmtId="0" fontId="4" fillId="0" borderId="95"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96"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55"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97" xfId="62" applyFont="1" applyBorder="1" applyAlignment="1">
      <alignment horizontal="center" vertical="center" wrapText="1"/>
      <protection/>
    </xf>
    <xf numFmtId="0" fontId="4" fillId="0" borderId="41" xfId="62" applyFont="1" applyBorder="1" applyAlignment="1">
      <alignment horizontal="center" vertical="center" wrapText="1"/>
      <protection/>
    </xf>
    <xf numFmtId="0" fontId="4" fillId="0" borderId="98"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43"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42" xfId="62" applyFont="1" applyFill="1" applyBorder="1" applyAlignment="1">
      <alignment horizontal="center" vertical="center" wrapText="1"/>
      <protection/>
    </xf>
    <xf numFmtId="0" fontId="4" fillId="0" borderId="79"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4" fillId="0" borderId="99" xfId="62" applyFont="1" applyFill="1" applyBorder="1" applyAlignment="1">
      <alignment horizontal="center" vertical="center" wrapText="1"/>
      <protection/>
    </xf>
    <xf numFmtId="0" fontId="4" fillId="0" borderId="100" xfId="62" applyFont="1" applyFill="1" applyBorder="1" applyAlignment="1">
      <alignment horizontal="center" vertical="center"/>
      <protection/>
    </xf>
    <xf numFmtId="0" fontId="4" fillId="0" borderId="101" xfId="62" applyFont="1" applyFill="1" applyBorder="1" applyAlignment="1">
      <alignment horizontal="center" vertical="center"/>
      <protection/>
    </xf>
    <xf numFmtId="0" fontId="4" fillId="0" borderId="10" xfId="62" applyFont="1" applyFill="1" applyBorder="1" applyAlignment="1">
      <alignment horizontal="left" vertical="center" wrapText="1"/>
      <protection/>
    </xf>
    <xf numFmtId="0" fontId="4" fillId="0" borderId="102" xfId="62" applyFont="1" applyFill="1" applyBorder="1" applyAlignment="1">
      <alignment horizontal="left" vertical="center"/>
      <protection/>
    </xf>
    <xf numFmtId="0" fontId="4" fillId="0" borderId="103" xfId="62" applyFont="1" applyFill="1" applyBorder="1" applyAlignment="1">
      <alignment horizontal="center" vertical="center" wrapText="1"/>
      <protection/>
    </xf>
    <xf numFmtId="0" fontId="4" fillId="0" borderId="100" xfId="62" applyFont="1" applyFill="1" applyBorder="1" applyAlignment="1">
      <alignment horizontal="center" vertical="center" wrapText="1"/>
      <protection/>
    </xf>
    <xf numFmtId="0" fontId="4" fillId="0" borderId="104" xfId="62" applyFont="1" applyFill="1" applyBorder="1" applyAlignment="1">
      <alignment horizontal="center" vertical="center"/>
      <protection/>
    </xf>
    <xf numFmtId="0" fontId="4" fillId="0" borderId="105" xfId="62" applyFont="1" applyFill="1" applyBorder="1" applyAlignment="1">
      <alignment horizontal="left" vertical="center"/>
      <protection/>
    </xf>
    <xf numFmtId="0" fontId="4" fillId="0" borderId="106" xfId="62" applyFont="1" applyFill="1" applyBorder="1" applyAlignment="1">
      <alignment horizontal="left" vertical="center"/>
      <protection/>
    </xf>
    <xf numFmtId="0" fontId="4" fillId="0" borderId="10" xfId="62" applyFont="1" applyFill="1" applyBorder="1" applyAlignment="1">
      <alignment horizontal="left" vertical="center"/>
      <protection/>
    </xf>
    <xf numFmtId="0" fontId="4" fillId="0" borderId="98" xfId="62" applyFont="1" applyFill="1" applyBorder="1" applyAlignment="1">
      <alignment horizontal="center" vertical="center" wrapText="1"/>
      <protection/>
    </xf>
    <xf numFmtId="0" fontId="4" fillId="0" borderId="107" xfId="62" applyFont="1" applyFill="1" applyBorder="1" applyAlignment="1">
      <alignment horizontal="center" vertical="center" wrapText="1"/>
      <protection/>
    </xf>
    <xf numFmtId="0" fontId="4" fillId="0" borderId="91" xfId="62" applyFont="1" applyFill="1" applyBorder="1" applyAlignment="1">
      <alignment horizontal="center" vertical="center" wrapText="1"/>
      <protection/>
    </xf>
    <xf numFmtId="0" fontId="4" fillId="0" borderId="40" xfId="62" applyFont="1" applyFill="1" applyBorder="1" applyAlignment="1">
      <alignment horizontal="center" vertical="center" wrapText="1"/>
      <protection/>
    </xf>
    <xf numFmtId="0" fontId="4" fillId="0" borderId="96" xfId="62" applyFont="1" applyFill="1" applyBorder="1" applyAlignment="1">
      <alignment vertical="center"/>
      <protection/>
    </xf>
    <xf numFmtId="0" fontId="4" fillId="0" borderId="17" xfId="62" applyFont="1" applyFill="1" applyBorder="1" applyAlignment="1">
      <alignment vertical="center"/>
      <protection/>
    </xf>
    <xf numFmtId="0" fontId="4" fillId="0" borderId="108" xfId="62" applyFont="1" applyFill="1" applyBorder="1" applyAlignment="1">
      <alignment vertical="center"/>
      <protection/>
    </xf>
    <xf numFmtId="0" fontId="4" fillId="0" borderId="61" xfId="62" applyFont="1" applyFill="1" applyBorder="1" applyAlignment="1">
      <alignment vertical="center"/>
      <protection/>
    </xf>
    <xf numFmtId="0" fontId="4" fillId="0" borderId="52" xfId="62" applyFont="1" applyFill="1" applyBorder="1" applyAlignment="1">
      <alignment vertical="center"/>
      <protection/>
    </xf>
    <xf numFmtId="0" fontId="4" fillId="0" borderId="108" xfId="62" applyFont="1" applyFill="1" applyBorder="1" applyAlignment="1">
      <alignment horizontal="center" vertical="center"/>
      <protection/>
    </xf>
    <xf numFmtId="0" fontId="4" fillId="0" borderId="61" xfId="62" applyFont="1" applyFill="1" applyBorder="1" applyAlignment="1">
      <alignment horizontal="center" vertical="center"/>
      <protection/>
    </xf>
    <xf numFmtId="0" fontId="4" fillId="0" borderId="52" xfId="62" applyFont="1" applyFill="1" applyBorder="1" applyAlignment="1">
      <alignment horizontal="center" vertical="center"/>
      <protection/>
    </xf>
    <xf numFmtId="0" fontId="4" fillId="0" borderId="91" xfId="62" applyFont="1" applyFill="1" applyBorder="1" applyAlignment="1">
      <alignment horizontal="left" vertical="center" wrapText="1"/>
      <protection/>
    </xf>
    <xf numFmtId="0" fontId="4" fillId="0" borderId="109" xfId="62" applyFont="1" applyFill="1" applyBorder="1" applyAlignment="1">
      <alignment horizontal="left" vertical="center" wrapText="1"/>
      <protection/>
    </xf>
    <xf numFmtId="0" fontId="4" fillId="0" borderId="40" xfId="62" applyFont="1" applyFill="1" applyBorder="1" applyAlignment="1">
      <alignment horizontal="left" vertical="center" wrapText="1"/>
      <protection/>
    </xf>
    <xf numFmtId="0" fontId="4" fillId="0" borderId="110" xfId="62" applyFont="1" applyFill="1" applyBorder="1" applyAlignment="1">
      <alignment horizontal="left" vertical="center" wrapText="1"/>
      <protection/>
    </xf>
    <xf numFmtId="0" fontId="4" fillId="0" borderId="96" xfId="62" applyFont="1" applyBorder="1" applyAlignment="1">
      <alignment horizontal="center" vertical="center" wrapText="1"/>
      <protection/>
    </xf>
    <xf numFmtId="0" fontId="4" fillId="0" borderId="111" xfId="62" applyFont="1" applyBorder="1" applyAlignment="1">
      <alignment horizontal="center" vertical="center" wrapText="1"/>
      <protection/>
    </xf>
    <xf numFmtId="0" fontId="4" fillId="0" borderId="112"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4" fillId="0" borderId="91" xfId="62" applyFont="1" applyFill="1" applyBorder="1" applyAlignment="1">
      <alignment vertical="center"/>
      <protection/>
    </xf>
    <xf numFmtId="0" fontId="4" fillId="0" borderId="53" xfId="62" applyFont="1" applyFill="1" applyBorder="1" applyAlignment="1">
      <alignment vertical="center"/>
      <protection/>
    </xf>
    <xf numFmtId="0" fontId="4" fillId="0" borderId="55" xfId="62" applyFont="1" applyFill="1" applyBorder="1" applyAlignment="1">
      <alignment vertical="center"/>
      <protection/>
    </xf>
    <xf numFmtId="0" fontId="4" fillId="0" borderId="113" xfId="62" applyFont="1" applyFill="1" applyBorder="1" applyAlignment="1">
      <alignment vertical="center"/>
      <protection/>
    </xf>
    <xf numFmtId="0" fontId="4" fillId="0" borderId="56" xfId="62" applyFont="1" applyFill="1" applyBorder="1" applyAlignment="1">
      <alignment vertical="center"/>
      <protection/>
    </xf>
    <xf numFmtId="0" fontId="4" fillId="0" borderId="58" xfId="62" applyFont="1" applyFill="1" applyBorder="1" applyAlignment="1">
      <alignment vertical="center"/>
      <protection/>
    </xf>
    <xf numFmtId="0" fontId="3" fillId="0" borderId="14"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11" xfId="62" applyFont="1" applyBorder="1" applyAlignment="1">
      <alignment horizontal="center" vertical="center" wrapText="1"/>
      <protection/>
    </xf>
    <xf numFmtId="0" fontId="3" fillId="0" borderId="0" xfId="62" applyFont="1" applyAlignment="1">
      <alignment horizontal="left" vertical="center" wrapText="1"/>
      <protection/>
    </xf>
    <xf numFmtId="0" fontId="3" fillId="0" borderId="11" xfId="62" applyFont="1" applyBorder="1" applyAlignment="1">
      <alignment horizontal="center" vertical="center"/>
      <protection/>
    </xf>
    <xf numFmtId="0" fontId="4" fillId="0" borderId="11" xfId="62" applyFont="1" applyBorder="1" applyAlignment="1">
      <alignment horizontal="center" vertical="center"/>
      <protection/>
    </xf>
    <xf numFmtId="182" fontId="4" fillId="0" borderId="114" xfId="51" applyNumberFormat="1" applyFont="1" applyBorder="1" applyAlignment="1">
      <alignment vertical="center"/>
    </xf>
    <xf numFmtId="182" fontId="4" fillId="0" borderId="115" xfId="51" applyNumberFormat="1" applyFont="1" applyBorder="1" applyAlignment="1">
      <alignment vertical="center"/>
    </xf>
    <xf numFmtId="182" fontId="4" fillId="0" borderId="11" xfId="51"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70" zoomScaleNormal="80" zoomScaleSheetLayoutView="70" zoomScalePageLayoutView="0" workbookViewId="0" topLeftCell="A11">
      <selection activeCell="G32" sqref="G32"/>
    </sheetView>
  </sheetViews>
  <sheetFormatPr defaultColWidth="9.00390625" defaultRowHeight="13.5"/>
  <cols>
    <col min="1" max="1" width="11.75390625" style="4" customWidth="1"/>
    <col min="2" max="2" width="9.625" style="5" customWidth="1"/>
    <col min="3" max="3" width="13.00390625" style="5" customWidth="1"/>
    <col min="4" max="4" width="27.875" style="5" bestFit="1" customWidth="1"/>
    <col min="5" max="6" width="15.625" style="6" customWidth="1"/>
    <col min="7" max="9" width="22.625" style="6" customWidth="1"/>
    <col min="10" max="10" width="15.625" style="6" customWidth="1"/>
    <col min="11" max="11" width="22.625" style="6" customWidth="1"/>
    <col min="12" max="12" width="20.625" style="6" customWidth="1"/>
    <col min="13" max="13" width="10.00390625" style="4" customWidth="1"/>
    <col min="14" max="16384" width="9.00390625" style="4" customWidth="1"/>
  </cols>
  <sheetData>
    <row r="1" spans="2:12" ht="24.75" customHeight="1">
      <c r="B1" s="1" t="s">
        <v>0</v>
      </c>
      <c r="C1" s="2"/>
      <c r="D1" s="2"/>
      <c r="E1" s="2"/>
      <c r="F1" s="2"/>
      <c r="G1" s="2"/>
      <c r="H1" s="2"/>
      <c r="I1" s="3" t="s">
        <v>36</v>
      </c>
      <c r="J1" s="133"/>
      <c r="K1" s="134"/>
      <c r="L1" s="135"/>
    </row>
    <row r="2" spans="2:12" s="6" customFormat="1" ht="24.75" customHeight="1">
      <c r="B2" s="5"/>
      <c r="C2" s="5"/>
      <c r="D2" s="5"/>
      <c r="I2" s="7" t="s">
        <v>1</v>
      </c>
      <c r="J2" s="136"/>
      <c r="K2" s="137"/>
      <c r="L2" s="138"/>
    </row>
    <row r="3" spans="2:12" s="6" customFormat="1" ht="24.75" customHeight="1" thickBot="1">
      <c r="B3" s="8" t="s">
        <v>2</v>
      </c>
      <c r="C3" s="5"/>
      <c r="D3" s="5"/>
      <c r="L3" s="9" t="s">
        <v>3</v>
      </c>
    </row>
    <row r="4" spans="2:12" s="6" customFormat="1" ht="21.75" customHeight="1">
      <c r="B4" s="139" t="s">
        <v>4</v>
      </c>
      <c r="C4" s="140"/>
      <c r="D4" s="141"/>
      <c r="E4" s="148" t="s">
        <v>5</v>
      </c>
      <c r="F4" s="149"/>
      <c r="G4" s="149"/>
      <c r="H4" s="150"/>
      <c r="I4" s="10" t="s">
        <v>6</v>
      </c>
      <c r="J4" s="151" t="s">
        <v>7</v>
      </c>
      <c r="K4" s="152"/>
      <c r="L4" s="153" t="s">
        <v>8</v>
      </c>
    </row>
    <row r="5" spans="2:12" s="6" customFormat="1" ht="9.75" customHeight="1">
      <c r="B5" s="142"/>
      <c r="C5" s="143"/>
      <c r="D5" s="144"/>
      <c r="E5" s="155" t="s">
        <v>9</v>
      </c>
      <c r="F5" s="11"/>
      <c r="G5" s="157" t="s">
        <v>10</v>
      </c>
      <c r="H5" s="11"/>
      <c r="I5" s="159" t="s">
        <v>10</v>
      </c>
      <c r="J5" s="161" t="s">
        <v>9</v>
      </c>
      <c r="K5" s="161" t="s">
        <v>10</v>
      </c>
      <c r="L5" s="154"/>
    </row>
    <row r="6" spans="2:14" s="6" customFormat="1" ht="21.75" customHeight="1" thickBot="1">
      <c r="B6" s="145"/>
      <c r="C6" s="146"/>
      <c r="D6" s="147"/>
      <c r="E6" s="156"/>
      <c r="F6" s="12" t="s">
        <v>11</v>
      </c>
      <c r="G6" s="158"/>
      <c r="H6" s="12" t="s">
        <v>11</v>
      </c>
      <c r="I6" s="160"/>
      <c r="J6" s="162"/>
      <c r="K6" s="162"/>
      <c r="L6" s="154"/>
      <c r="N6" s="109"/>
    </row>
    <row r="7" spans="2:14" s="6" customFormat="1" ht="21.75" customHeight="1">
      <c r="B7" s="178" t="s">
        <v>12</v>
      </c>
      <c r="C7" s="173" t="s">
        <v>13</v>
      </c>
      <c r="D7" s="110" t="s">
        <v>47</v>
      </c>
      <c r="E7" s="104">
        <f>COUNTIF('４号様式（第２表）'!$B$7:$B$26,'４号様式（第２表）'!P7)</f>
        <v>0</v>
      </c>
      <c r="F7" s="105">
        <f>_xlfn.COUNTIFS('４号様式（第２表）'!B7:B26,'４号様式（第２表）'!P7,'４号様式（第２表）'!K7:K26,'４号様式（第２表）'!$T$7)</f>
        <v>0</v>
      </c>
      <c r="G7" s="43">
        <f>SUMIF('４号様式（第２表）'!$B$7:$B$26,'４号様式（第２表）'!P7,'４号様式（第２表）'!$G$7:$G$26)</f>
        <v>0</v>
      </c>
      <c r="H7" s="43">
        <f>_xlfn.SUMIFS('４号様式（第２表）'!$G$7:$G$26,'４号様式（第２表）'!$B$7:$B$26,'４号様式（第２表）'!P7,'４号様式（第２表）'!$K$7:$K$26,'４号様式（第２表）'!$T$7)</f>
        <v>0</v>
      </c>
      <c r="I7" s="106"/>
      <c r="J7" s="106"/>
      <c r="K7" s="107"/>
      <c r="L7" s="108"/>
      <c r="N7" s="111"/>
    </row>
    <row r="8" spans="2:14" s="6" customFormat="1" ht="21.75" customHeight="1">
      <c r="B8" s="179"/>
      <c r="C8" s="174"/>
      <c r="D8" s="112" t="s">
        <v>48</v>
      </c>
      <c r="E8" s="99">
        <f>COUNTIF('４号様式（第２表）'!$B$7:$B$26,'４号様式（第２表）'!P8)</f>
        <v>0</v>
      </c>
      <c r="F8" s="100">
        <f>_xlfn.COUNTIFS('４号様式（第２表）'!B8:B27,'４号様式（第２表）'!P8,'４号様式（第２表）'!K8:K27,'４号様式（第２表）'!T7)</f>
        <v>0</v>
      </c>
      <c r="G8" s="100">
        <f>SUMIF('４号様式（第２表）'!$B$7:$B$26,'４号様式（第２表）'!P8,'４号様式（第２表）'!$G$7:$G$26)</f>
        <v>0</v>
      </c>
      <c r="H8" s="100">
        <f>_xlfn.SUMIFS('４号様式（第２表）'!$G$7:$G$26,'４号様式（第２表）'!$B$7:$B$26,'４号様式（第２表）'!P8,'４号様式（第２表）'!$K$7:$K$26,'４号様式（第２表）'!$T$7)</f>
        <v>0</v>
      </c>
      <c r="I8" s="101"/>
      <c r="J8" s="101"/>
      <c r="K8" s="102"/>
      <c r="L8" s="103"/>
      <c r="N8" s="111"/>
    </row>
    <row r="9" spans="2:14" s="6" customFormat="1" ht="21.75" customHeight="1">
      <c r="B9" s="179"/>
      <c r="C9" s="170" t="s">
        <v>14</v>
      </c>
      <c r="D9" s="18" t="s">
        <v>15</v>
      </c>
      <c r="E9" s="19">
        <f>COUNTIF('４号様式（第２表）'!$B$7:$B$26,'４号様式（第２表）'!P9)</f>
        <v>0</v>
      </c>
      <c r="F9" s="20">
        <f>_xlfn.COUNTIFS('４号様式（第２表）'!B9:B28,'４号様式（第２表）'!P9,'４号様式（第２表）'!K9:K28,'４号様式（第２表）'!T7)</f>
        <v>0</v>
      </c>
      <c r="G9" s="20">
        <f>SUMIF('４号様式（第２表）'!$B$7:$B$26,'４号様式（第２表）'!P9,'４号様式（第２表）'!$G$7:$G$26)</f>
        <v>0</v>
      </c>
      <c r="H9" s="20">
        <f>_xlfn.SUMIFS('４号様式（第２表）'!$G$7:$G$26,'４号様式（第２表）'!$B$7:$B$26,'４号様式（第２表）'!P9,'４号様式（第２表）'!$K$7:$K$26,'４号様式（第２表）'!$T$7)</f>
        <v>0</v>
      </c>
      <c r="I9" s="21"/>
      <c r="J9" s="21"/>
      <c r="K9" s="22"/>
      <c r="L9" s="23"/>
      <c r="N9" s="113"/>
    </row>
    <row r="10" spans="2:14" s="6" customFormat="1" ht="21.75" customHeight="1">
      <c r="B10" s="179"/>
      <c r="C10" s="166"/>
      <c r="D10" s="83" t="s">
        <v>16</v>
      </c>
      <c r="E10" s="24">
        <f>COUNTIF('４号様式（第２表）'!$B$7:$B$26,'４号様式（第２表）'!P10)</f>
        <v>0</v>
      </c>
      <c r="F10" s="25">
        <f>_xlfn.COUNTIFS('４号様式（第２表）'!B10:B29,'４号様式（第２表）'!P10,'４号様式（第２表）'!K10:K29,'４号様式（第２表）'!T7)</f>
        <v>0</v>
      </c>
      <c r="G10" s="25">
        <f>SUMIF('４号様式（第２表）'!$B$7:$B$26,'４号様式（第２表）'!P10,'４号様式（第２表）'!$G$7:$G$26)</f>
        <v>0</v>
      </c>
      <c r="H10" s="25">
        <f>_xlfn.SUMIFS('４号様式（第２表）'!$G$7:$G$26,'４号様式（第２表）'!$B$7:$B$26,'４号様式（第２表）'!P10,'４号様式（第２表）'!$K$7:$K$26,'４号様式（第２表）'!$T$7)</f>
        <v>0</v>
      </c>
      <c r="I10" s="26"/>
      <c r="J10" s="26"/>
      <c r="K10" s="27"/>
      <c r="L10" s="28"/>
      <c r="N10" s="113"/>
    </row>
    <row r="11" spans="2:14" s="6" customFormat="1" ht="21.75" customHeight="1">
      <c r="B11" s="179"/>
      <c r="C11" s="166"/>
      <c r="D11" s="114" t="s">
        <v>49</v>
      </c>
      <c r="E11" s="48">
        <f>COUNTIF('４号様式（第２表）'!$B$7:$B$26,'４号様式（第２表）'!P11)</f>
        <v>0</v>
      </c>
      <c r="F11" s="49">
        <f>_xlfn.COUNTIFS('４号様式（第２表）'!B11:B30,'４号様式（第２表）'!P11,'４号様式（第２表）'!K11:K30,'４号様式（第２表）'!T7)</f>
        <v>0</v>
      </c>
      <c r="G11" s="25">
        <f>SUMIF('４号様式（第２表）'!$B$7:$B$26,'４号様式（第２表）'!P11,'４号様式（第２表）'!$G$7:$G$26)</f>
        <v>0</v>
      </c>
      <c r="H11" s="25">
        <f>_xlfn.SUMIFS('４号様式（第２表）'!$G$7:$G$26,'４号様式（第２表）'!$B$7:$B$26,'４号様式（第２表）'!P11,'４号様式（第２表）'!$K$7:$K$26,'４号様式（第２表）'!$T$7)</f>
        <v>0</v>
      </c>
      <c r="I11" s="50"/>
      <c r="J11" s="50"/>
      <c r="K11" s="51"/>
      <c r="L11" s="52"/>
      <c r="N11" s="113"/>
    </row>
    <row r="12" spans="2:14" s="6" customFormat="1" ht="21.75" customHeight="1">
      <c r="B12" s="179"/>
      <c r="C12" s="167"/>
      <c r="D12" s="98" t="s">
        <v>50</v>
      </c>
      <c r="E12" s="99">
        <f>COUNTIF('４号様式（第２表）'!$B$7:$B$26,'４号様式（第２表）'!P12)</f>
        <v>0</v>
      </c>
      <c r="F12" s="100">
        <f>_xlfn.COUNTIFS('４号様式（第２表）'!B12:B31,'４号様式（第２表）'!P12,'４号様式（第２表）'!K12:K31,'４号様式（第２表）'!T7)</f>
        <v>0</v>
      </c>
      <c r="G12" s="100">
        <f>SUMIF('４号様式（第２表）'!$B$7:$B$26,'４号様式（第２表）'!P12,'４号様式（第２表）'!$G$7:$G$26)</f>
        <v>0</v>
      </c>
      <c r="H12" s="100">
        <f>_xlfn.SUMIFS('４号様式（第２表）'!$G$7:$G$26,'４号様式（第２表）'!$B$7:$B$26,'４号様式（第２表）'!P12,'４号様式（第２表）'!$K$7:$K$26,'４号様式（第２表）'!$T$7)</f>
        <v>0</v>
      </c>
      <c r="I12" s="101"/>
      <c r="J12" s="101"/>
      <c r="K12" s="102"/>
      <c r="L12" s="103"/>
      <c r="N12" s="113"/>
    </row>
    <row r="13" spans="2:14" s="6" customFormat="1" ht="21.75" customHeight="1">
      <c r="B13" s="179"/>
      <c r="C13" s="175" t="s">
        <v>17</v>
      </c>
      <c r="D13" s="169"/>
      <c r="E13" s="29">
        <f>COUNTIF('４号様式（第２表）'!$B$7:$B$26,'４号様式（第２表）'!P13)</f>
        <v>0</v>
      </c>
      <c r="F13" s="30">
        <f>_xlfn.COUNTIFS('４号様式（第２表）'!B13:B32,'４号様式（第２表）'!P13,'４号様式（第２表）'!K13:K32,'４号様式（第２表）'!T7)</f>
        <v>0</v>
      </c>
      <c r="G13" s="35">
        <f>SUMIF('４号様式（第２表）'!$B$7:$B$26,'４号様式（第２表）'!P13,'４号様式（第２表）'!$G$7:$G$26)</f>
        <v>0</v>
      </c>
      <c r="H13" s="35">
        <f>_xlfn.SUMIFS('４号様式（第２表）'!$G$7:$G$26,'４号様式（第２表）'!$B$7:$B$26,'４号様式（第２表）'!P13,'４号様式（第２表）'!$K$7:$K$26,'４号様式（第２表）'!$T$7)</f>
        <v>0</v>
      </c>
      <c r="I13" s="31"/>
      <c r="J13" s="31"/>
      <c r="K13" s="32"/>
      <c r="L13" s="33"/>
      <c r="N13" s="113"/>
    </row>
    <row r="14" spans="2:14" s="6" customFormat="1" ht="21.75" customHeight="1">
      <c r="B14" s="179"/>
      <c r="C14" s="176" t="s">
        <v>39</v>
      </c>
      <c r="D14" s="96" t="s">
        <v>42</v>
      </c>
      <c r="E14" s="34">
        <f>COUNTIF('４号様式（第２表）'!$B$7:$B$26,'４号様式（第２表）'!P14)</f>
        <v>0</v>
      </c>
      <c r="F14" s="35">
        <f>_xlfn.COUNTIFS('４号様式（第２表）'!B15:B34,'４号様式（第２表）'!P14,'４号様式（第２表）'!K15:K34,'４号様式（第２表）'!T7)</f>
        <v>0</v>
      </c>
      <c r="G14" s="209">
        <f>SUMIF('４号様式（第２表）'!$B$7:$B$26,'４号様式（第２表）'!P14,'４号様式（第２表）'!$G$7:$G$26)</f>
        <v>0</v>
      </c>
      <c r="H14" s="209">
        <f>_xlfn.SUMIFS('４号様式（第２表）'!$G$7:$G$26,'４号様式（第２表）'!$B$7:$B$26,'４号様式（第２表）'!P14,'４号様式（第２表）'!$K$7:$K$26,'４号様式（第２表）'!$T$7)</f>
        <v>0</v>
      </c>
      <c r="I14" s="36"/>
      <c r="J14" s="36"/>
      <c r="K14" s="37"/>
      <c r="L14" s="38"/>
      <c r="N14" s="113"/>
    </row>
    <row r="15" spans="2:14" s="6" customFormat="1" ht="21.75" customHeight="1" thickBot="1">
      <c r="B15" s="179"/>
      <c r="C15" s="177"/>
      <c r="D15" s="97" t="s">
        <v>43</v>
      </c>
      <c r="E15" s="91">
        <f>COUNTIF('４号様式（第２表）'!$B$7:$B$26,'４号様式（第２表）'!P15)</f>
        <v>0</v>
      </c>
      <c r="F15" s="92">
        <f>_xlfn.COUNTIFS('４号様式（第２表）'!B16:B35,'４号様式（第２表）'!P15,'４号様式（第２表）'!K16:K35,'４号様式（第２表）'!T7)</f>
        <v>0</v>
      </c>
      <c r="G15" s="92">
        <f>SUMIF('４号様式（第２表）'!$B$7:$B$26,'４号様式（第２表）'!P15,'４号様式（第２表）'!$G$7:$G$26)</f>
        <v>0</v>
      </c>
      <c r="H15" s="92">
        <f>_xlfn.SUMIFS('４号様式（第２表）'!$G$7:$G$26,'４号様式（第２表）'!$B$7:$B$26,'４号様式（第２表）'!P15,'４号様式（第２表）'!$K$7:$K$26,'４号様式（第２表）'!$T$7)</f>
        <v>0</v>
      </c>
      <c r="I15" s="93"/>
      <c r="J15" s="93"/>
      <c r="K15" s="94"/>
      <c r="L15" s="95"/>
      <c r="N15" s="113"/>
    </row>
    <row r="16" spans="2:14" s="6" customFormat="1" ht="22.5" customHeight="1" thickBot="1" thickTop="1">
      <c r="B16" s="145" t="s">
        <v>18</v>
      </c>
      <c r="C16" s="146"/>
      <c r="D16" s="147"/>
      <c r="E16" s="39">
        <f>SUM(E7:E15)</f>
        <v>0</v>
      </c>
      <c r="F16" s="39">
        <f aca="true" t="shared" si="0" ref="F16:K16">SUM(F7:F15)</f>
        <v>0</v>
      </c>
      <c r="G16" s="39">
        <f t="shared" si="0"/>
        <v>0</v>
      </c>
      <c r="H16" s="39">
        <f t="shared" si="0"/>
        <v>0</v>
      </c>
      <c r="I16" s="39">
        <f t="shared" si="0"/>
        <v>0</v>
      </c>
      <c r="J16" s="39">
        <f t="shared" si="0"/>
        <v>0</v>
      </c>
      <c r="K16" s="39">
        <f t="shared" si="0"/>
        <v>0</v>
      </c>
      <c r="L16" s="40"/>
      <c r="N16" s="113"/>
    </row>
    <row r="17" spans="2:14" s="6" customFormat="1" ht="21.75" customHeight="1">
      <c r="B17" s="163" t="s">
        <v>19</v>
      </c>
      <c r="C17" s="165" t="s">
        <v>20</v>
      </c>
      <c r="D17" s="41" t="s">
        <v>15</v>
      </c>
      <c r="E17" s="42">
        <f>COUNTIF('４号様式（第２表）'!$B$7:$B$26,'４号様式（第２表）'!P16)</f>
        <v>0</v>
      </c>
      <c r="F17" s="43">
        <f>_xlfn.COUNTIFS('４号様式（第２表）'!B18:B37,'４号様式（第２表）'!P16,'４号様式（第２表）'!K18:K37,'４号様式（第２表）'!T7)</f>
        <v>0</v>
      </c>
      <c r="G17" s="43">
        <f>SUMIF('４号様式（第２表）'!$B$7:$B$26,'４号様式（第２表）'!P16,'４号様式（第２表）'!$G$7:$G$26)</f>
        <v>0</v>
      </c>
      <c r="H17" s="43">
        <f>_xlfn.SUMIFS('４号様式（第２表）'!$G$7:$G$26,'４号様式（第２表）'!$B$7:$B$26,'４号様式（第２表）'!P16,'４号様式（第２表）'!$K$7:$K$26,'４号様式（第２表）'!$T$7)</f>
        <v>0</v>
      </c>
      <c r="I17" s="44"/>
      <c r="J17" s="44"/>
      <c r="K17" s="45"/>
      <c r="L17" s="46"/>
      <c r="N17" s="113"/>
    </row>
    <row r="18" spans="2:14" s="6" customFormat="1" ht="21.75" customHeight="1">
      <c r="B18" s="164"/>
      <c r="C18" s="166"/>
      <c r="D18" s="83" t="s">
        <v>21</v>
      </c>
      <c r="E18" s="24">
        <f>COUNTIF('４号様式（第２表）'!$B$7:$B$26,'４号様式（第２表）'!P17)</f>
        <v>0</v>
      </c>
      <c r="F18" s="25">
        <f>_xlfn.COUNTIFS('４号様式（第２表）'!B19:B38,'４号様式（第２表）'!P17,'４号様式（第２表）'!K19:K38,'４号様式（第２表）'!T7)</f>
        <v>0</v>
      </c>
      <c r="G18" s="25">
        <f>SUMIF('４号様式（第２表）'!$B$7:$B$26,'４号様式（第２表）'!P17,'４号様式（第２表）'!$G$7:$G$26)</f>
        <v>0</v>
      </c>
      <c r="H18" s="25">
        <f>_xlfn.SUMIFS('４号様式（第２表）'!$G$7:$G$26,'４号様式（第２表）'!$B$7:$B$26,'４号様式（第２表）'!P17,'４号様式（第２表）'!$K$7:$K$26,'４号様式（第２表）'!$T$7)</f>
        <v>0</v>
      </c>
      <c r="I18" s="26"/>
      <c r="J18" s="26"/>
      <c r="K18" s="27"/>
      <c r="L18" s="28"/>
      <c r="N18" s="113"/>
    </row>
    <row r="19" spans="2:14" s="6" customFormat="1" ht="21.75" customHeight="1">
      <c r="B19" s="164"/>
      <c r="C19" s="166"/>
      <c r="D19" s="85" t="s">
        <v>40</v>
      </c>
      <c r="E19" s="24">
        <f>COUNTIF('４号様式（第２表）'!$B$7:$B$26,'４号様式（第２表）'!P18)</f>
        <v>0</v>
      </c>
      <c r="F19" s="25">
        <f>_xlfn.COUNTIFS('４号様式（第２表）'!B20:B39,'４号様式（第２表）'!P18,'４号様式（第２表）'!K20:K39,'４号様式（第２表）'!T7)</f>
        <v>0</v>
      </c>
      <c r="G19" s="25">
        <f>SUMIF('４号様式（第２表）'!$B$7:$B$26,'４号様式（第２表）'!P18,'４号様式（第２表）'!$G$7:$G$26)</f>
        <v>0</v>
      </c>
      <c r="H19" s="25">
        <f>_xlfn.SUMIFS('４号様式（第２表）'!$G$7:$G$26,'４号様式（第２表）'!$B$7:$B$26,'４号様式（第２表）'!P18,'４号様式（第２表）'!$K$7:$K$26,'４号様式（第２表）'!$T$7)</f>
        <v>0</v>
      </c>
      <c r="I19" s="26"/>
      <c r="J19" s="26"/>
      <c r="K19" s="27"/>
      <c r="L19" s="28"/>
      <c r="M19" s="47"/>
      <c r="N19" s="113"/>
    </row>
    <row r="20" spans="2:14" s="6" customFormat="1" ht="21.75" customHeight="1">
      <c r="B20" s="164"/>
      <c r="C20" s="166"/>
      <c r="D20" s="85" t="s">
        <v>41</v>
      </c>
      <c r="E20" s="24">
        <f>COUNTIF('４号様式（第２表）'!$B$7:$B$26,'４号様式（第２表）'!P19)</f>
        <v>0</v>
      </c>
      <c r="F20" s="25">
        <f>_xlfn.COUNTIFS('４号様式（第２表）'!B21:B40,'４号様式（第２表）'!P19,'４号様式（第２表）'!K21:K40,'４号様式（第２表）'!T7)</f>
        <v>0</v>
      </c>
      <c r="G20" s="25">
        <f>SUMIF('４号様式（第２表）'!$B$7:$B$26,'４号様式（第２表）'!P19,'４号様式（第２表）'!$G$7:$G$26)</f>
        <v>0</v>
      </c>
      <c r="H20" s="25">
        <f>_xlfn.SUMIFS('４号様式（第２表）'!$G$7:$G$26,'４号様式（第２表）'!$B$7:$B$26,'４号様式（第２表）'!P19,'４号様式（第２表）'!$K$7:$K$26,'４号様式（第２表）'!$T$7)</f>
        <v>0</v>
      </c>
      <c r="I20" s="26"/>
      <c r="J20" s="26"/>
      <c r="K20" s="27"/>
      <c r="L20" s="28"/>
      <c r="M20" s="47"/>
      <c r="N20" s="113"/>
    </row>
    <row r="21" spans="2:14" s="6" customFormat="1" ht="21.75" customHeight="1">
      <c r="B21" s="164"/>
      <c r="C21" s="167"/>
      <c r="D21" s="84" t="s">
        <v>22</v>
      </c>
      <c r="E21" s="29">
        <f>COUNTIF('４号様式（第２表）'!$B$7:$B$26,'４号様式（第２表）'!P20)</f>
        <v>0</v>
      </c>
      <c r="F21" s="30">
        <f>_xlfn.COUNTIFS('４号様式（第２表）'!B22:B41,'４号様式（第２表）'!P20,'４号様式（第２表）'!K22:K41,'４号様式（第２表）'!T7)</f>
        <v>0</v>
      </c>
      <c r="G21" s="129">
        <f>SUMIF('４号様式（第２表）'!$B$7:$B$26,'４号様式（第２表）'!P20,'４号様式（第２表）'!$G$7:$G$26)</f>
        <v>0</v>
      </c>
      <c r="H21" s="129">
        <f>_xlfn.SUMIFS('４号様式（第２表）'!$G$7:$G$26,'４号様式（第２表）'!$B$7:$B$26,'４号様式（第２表）'!P20,'４号様式（第２表）'!$K$7:$K$26,'４号様式（第２表）'!$T$7)</f>
        <v>0</v>
      </c>
      <c r="I21" s="31"/>
      <c r="J21" s="31"/>
      <c r="K21" s="32"/>
      <c r="L21" s="33"/>
      <c r="N21" s="113"/>
    </row>
    <row r="22" spans="2:14" s="6" customFormat="1" ht="21.75" customHeight="1">
      <c r="B22" s="164"/>
      <c r="C22" s="168" t="s">
        <v>44</v>
      </c>
      <c r="D22" s="169"/>
      <c r="E22" s="48">
        <f>COUNTIF('４号様式（第２表）'!$B$7:$B$26,'４号様式（第２表）'!P21)</f>
        <v>0</v>
      </c>
      <c r="F22" s="49">
        <f>_xlfn.COUNTIFS('４号様式（第２表）'!B23:B42,'４号様式（第２表）'!P21,'４号様式（第２表）'!K23:K42,'４号様式（第２表）'!T7)</f>
        <v>0</v>
      </c>
      <c r="G22" s="211">
        <f>SUMIF('４号様式（第２表）'!$B$7:$B$26,'４号様式（第２表）'!P21,'４号様式（第２表）'!$G$7:$G$26)</f>
        <v>0</v>
      </c>
      <c r="H22" s="211">
        <f>_xlfn.SUMIFS('４号様式（第２表）'!$G$7:$G$26,'４号様式（第２表）'!$B$7:$B$26,'４号様式（第２表）'!P21,'４号様式（第２表）'!$K$7:$K$26,'４号様式（第２表）'!$T$7)</f>
        <v>0</v>
      </c>
      <c r="I22" s="50"/>
      <c r="J22" s="50"/>
      <c r="K22" s="51"/>
      <c r="L22" s="52"/>
      <c r="N22" s="113"/>
    </row>
    <row r="23" spans="2:14" s="6" customFormat="1" ht="21.75" customHeight="1">
      <c r="B23" s="164"/>
      <c r="C23" s="170" t="s">
        <v>23</v>
      </c>
      <c r="D23" s="18" t="s">
        <v>15</v>
      </c>
      <c r="E23" s="19">
        <f>COUNTIF('４号様式（第２表）'!$B$7:$B$26,'４号様式（第２表）'!P22)</f>
        <v>0</v>
      </c>
      <c r="F23" s="20">
        <f>_xlfn.COUNTIFS('４号様式（第２表）'!B24:B43,'４号様式（第２表）'!P22,'４号様式（第２表）'!K24:K43,'４号様式（第２表）'!T7)</f>
        <v>0</v>
      </c>
      <c r="G23" s="210">
        <f>SUMIF('４号様式（第２表）'!$B$7:$B$26,'４号様式（第２表）'!P22,'４号様式（第２表）'!$G$7:$G$26)</f>
        <v>0</v>
      </c>
      <c r="H23" s="210">
        <f>_xlfn.SUMIFS('４号様式（第２表）'!$G$7:$G$26,'４号様式（第２表）'!$B$7:$B$26,'４号様式（第２表）'!P22,'４号様式（第２表）'!$K$7:$K$26,'４号様式（第２表）'!$T$7)</f>
        <v>0</v>
      </c>
      <c r="I23" s="21"/>
      <c r="J23" s="21"/>
      <c r="K23" s="22"/>
      <c r="L23" s="23"/>
      <c r="N23" s="113"/>
    </row>
    <row r="24" spans="2:14" s="6" customFormat="1" ht="21.75" customHeight="1">
      <c r="B24" s="164"/>
      <c r="C24" s="171"/>
      <c r="D24" s="53" t="s">
        <v>24</v>
      </c>
      <c r="E24" s="24">
        <f>COUNTIF('４号様式（第２表）'!$B$7:$B$26,'４号様式（第２表）'!P23)</f>
        <v>0</v>
      </c>
      <c r="F24" s="25">
        <f>_xlfn.COUNTIFS('４号様式（第２表）'!B25:B44,'４号様式（第２表）'!P23,'４号様式（第２表）'!K25:K44,'４号様式（第２表）'!T7)</f>
        <v>0</v>
      </c>
      <c r="G24" s="25">
        <f>SUMIF('４号様式（第２表）'!$B$7:$B$26,'４号様式（第２表）'!P23,'４号様式（第２表）'!$G$7:$G$26)</f>
        <v>0</v>
      </c>
      <c r="H24" s="25">
        <f>_xlfn.SUMIFS('４号様式（第２表）'!$G$7:$G$26,'４号様式（第２表）'!$B$7:$B$26,'４号様式（第２表）'!P23,'４号様式（第２表）'!$K$7:$K$26,'４号様式（第２表）'!$T$7)</f>
        <v>0</v>
      </c>
      <c r="I24" s="26"/>
      <c r="J24" s="26"/>
      <c r="K24" s="27"/>
      <c r="L24" s="28"/>
      <c r="N24" s="113"/>
    </row>
    <row r="25" spans="1:14" s="6" customFormat="1" ht="21.75" customHeight="1" thickBot="1">
      <c r="A25" s="54"/>
      <c r="B25" s="164"/>
      <c r="C25" s="172"/>
      <c r="D25" s="55" t="s">
        <v>35</v>
      </c>
      <c r="E25" s="48">
        <f>COUNTIF('４号様式（第２表）'!$B$7:$B$26,'４号様式（第２表）'!P24)</f>
        <v>0</v>
      </c>
      <c r="F25" s="49">
        <f>_xlfn.COUNTIFS('４号様式（第２表）'!B26:B45,'４号様式（第２表）'!P24,'４号様式（第２表）'!K26:K45,'４号様式（第２表）'!T7)</f>
        <v>0</v>
      </c>
      <c r="G25" s="129">
        <f>SUMIF('４号様式（第２表）'!$B$7:$B$26,'４号様式（第２表）'!P24,'４号様式（第２表）'!$G$7:$G$26)</f>
        <v>0</v>
      </c>
      <c r="H25" s="129">
        <f>_xlfn.SUMIFS('４号様式（第２表）'!$G$7:$G$26,'４号様式（第２表）'!$B$7:$B$26,'４号様式（第２表）'!P24,'４号様式（第２表）'!$K$7:$K$26,'４号様式（第２表）'!$T$7)</f>
        <v>0</v>
      </c>
      <c r="I25" s="56"/>
      <c r="J25" s="56"/>
      <c r="K25" s="57"/>
      <c r="L25" s="58"/>
      <c r="N25" s="113"/>
    </row>
    <row r="26" spans="1:14" s="6" customFormat="1" ht="22.5" customHeight="1" thickBot="1" thickTop="1">
      <c r="A26" s="59"/>
      <c r="B26" s="145" t="s">
        <v>18</v>
      </c>
      <c r="C26" s="146"/>
      <c r="D26" s="147"/>
      <c r="E26" s="39">
        <f>SUM(E17:E25)</f>
        <v>0</v>
      </c>
      <c r="F26" s="39">
        <f aca="true" t="shared" si="1" ref="F26:K26">SUM(F17:F25)</f>
        <v>0</v>
      </c>
      <c r="G26" s="39">
        <f t="shared" si="1"/>
        <v>0</v>
      </c>
      <c r="H26" s="130">
        <f t="shared" si="1"/>
        <v>0</v>
      </c>
      <c r="I26" s="39">
        <f t="shared" si="1"/>
        <v>0</v>
      </c>
      <c r="J26" s="39">
        <f t="shared" si="1"/>
        <v>0</v>
      </c>
      <c r="K26" s="39">
        <f t="shared" si="1"/>
        <v>0</v>
      </c>
      <c r="L26" s="40"/>
      <c r="N26" s="113"/>
    </row>
    <row r="27" spans="1:14" s="6" customFormat="1" ht="21.75" customHeight="1">
      <c r="A27" s="60"/>
      <c r="B27" s="163" t="s">
        <v>25</v>
      </c>
      <c r="C27" s="180" t="s">
        <v>26</v>
      </c>
      <c r="D27" s="181"/>
      <c r="E27" s="13">
        <f>COUNTIF('４号様式（第２表）'!$B$7:$B$26,'４号様式（第２表）'!P25)</f>
        <v>0</v>
      </c>
      <c r="F27" s="14">
        <f>_xlfn.COUNTIFS('４号様式（第２表）'!B28:B47,'４号様式（第２表）'!P25,'４号様式（第２表）'!K28:K47,'４号様式（第２表）'!T7)</f>
        <v>0</v>
      </c>
      <c r="G27" s="105">
        <f>SUMIF('４号様式（第２表）'!$B$7:$B$26,'４号様式（第２表）'!P25,'４号様式（第２表）'!$G$7:$G$26)</f>
        <v>0</v>
      </c>
      <c r="H27" s="105">
        <f>_xlfn.SUMIFS('４号様式（第２表）'!$G$7:$G$26,'４号様式（第２表）'!$B$7:$B$26,'４号様式（第２表）'!P25,'４号様式（第２表）'!$K$7:$K$26,'４号様式（第２表）'!$T$7)</f>
        <v>0</v>
      </c>
      <c r="I27" s="15"/>
      <c r="J27" s="15"/>
      <c r="K27" s="16"/>
      <c r="L27" s="17"/>
      <c r="N27" s="113"/>
    </row>
    <row r="28" spans="1:14" s="6" customFormat="1" ht="21.75" customHeight="1">
      <c r="A28" s="61"/>
      <c r="B28" s="164"/>
      <c r="C28" s="170" t="s">
        <v>27</v>
      </c>
      <c r="D28" s="18" t="s">
        <v>28</v>
      </c>
      <c r="E28" s="19">
        <f>COUNTIF('４号様式（第２表）'!$B$7:$B$26,'４号様式（第２表）'!P26)</f>
        <v>0</v>
      </c>
      <c r="F28" s="20">
        <f>_xlfn.COUNTIFS('４号様式（第２表）'!B29:B48,'４号様式（第２表）'!P26,'４号様式（第２表）'!K29:K48,'４号様式（第２表）'!T7)</f>
        <v>0</v>
      </c>
      <c r="G28" s="20">
        <f>SUMIF('４号様式（第２表）'!$B$7:$B$26,'４号様式（第２表）'!P26,'４号様式（第２表）'!$G$7:$G$26)</f>
        <v>0</v>
      </c>
      <c r="H28" s="20">
        <f>_xlfn.SUMIFS('４号様式（第２表）'!$G$7:$G$26,'４号様式（第２表）'!$B$7:$B$26,'４号様式（第２表）'!P26,'４号様式（第２表）'!$K$7:$K$26,'４号様式（第２表）'!$T$7)</f>
        <v>0</v>
      </c>
      <c r="I28" s="21"/>
      <c r="J28" s="21"/>
      <c r="K28" s="22"/>
      <c r="L28" s="23"/>
      <c r="N28" s="113"/>
    </row>
    <row r="29" spans="1:14" s="6" customFormat="1" ht="21.75" customHeight="1" thickBot="1">
      <c r="A29" s="62"/>
      <c r="B29" s="164"/>
      <c r="C29" s="172"/>
      <c r="D29" s="55" t="s">
        <v>29</v>
      </c>
      <c r="E29" s="34">
        <f>COUNTIF('４号様式（第２表）'!$B$7:$B$26,'４号様式（第２表）'!P27)</f>
        <v>0</v>
      </c>
      <c r="F29" s="49">
        <f>_xlfn.COUNTIFS('４号様式（第２表）'!B30:B49,'４号様式（第２表）'!P27,'４号様式（第２表）'!K30:K49,'４号様式（第２表）'!T7)</f>
        <v>0</v>
      </c>
      <c r="G29" s="129">
        <f>SUMIF('４号様式（第２表）'!$B$7:$B$26,'４号様式（第２表）'!P27,'４号様式（第２表）'!$G$7:$G$26)</f>
        <v>0</v>
      </c>
      <c r="H29" s="129">
        <f>_xlfn.SUMIFS('４号様式（第２表）'!$G$7:$G$26,'４号様式（第２表）'!$B$7:$B$26,'４号様式（第２表）'!P27,'４号様式（第２表）'!$K$7:$K$26,'４号様式（第２表）'!$T$7)</f>
        <v>0</v>
      </c>
      <c r="I29" s="50"/>
      <c r="J29" s="50"/>
      <c r="K29" s="51"/>
      <c r="L29" s="52"/>
      <c r="N29" s="113"/>
    </row>
    <row r="30" spans="1:14" s="6" customFormat="1" ht="21.75" customHeight="1" thickBot="1" thickTop="1">
      <c r="A30" s="61"/>
      <c r="B30" s="145" t="s">
        <v>18</v>
      </c>
      <c r="C30" s="146"/>
      <c r="D30" s="147"/>
      <c r="E30" s="39">
        <f>SUM(E27:E29)</f>
        <v>0</v>
      </c>
      <c r="F30" s="39">
        <f aca="true" t="shared" si="2" ref="F30:K30">SUM(F27:F29)</f>
        <v>0</v>
      </c>
      <c r="G30" s="39">
        <f t="shared" si="2"/>
        <v>0</v>
      </c>
      <c r="H30" s="130">
        <f t="shared" si="2"/>
        <v>0</v>
      </c>
      <c r="I30" s="39">
        <f t="shared" si="2"/>
        <v>0</v>
      </c>
      <c r="J30" s="39">
        <f t="shared" si="2"/>
        <v>0</v>
      </c>
      <c r="K30" s="39">
        <f t="shared" si="2"/>
        <v>0</v>
      </c>
      <c r="L30" s="40"/>
      <c r="N30" s="113"/>
    </row>
    <row r="31" spans="1:14" s="6" customFormat="1" ht="21.75" customHeight="1">
      <c r="A31" s="61"/>
      <c r="B31" s="188" t="s">
        <v>46</v>
      </c>
      <c r="C31" s="189"/>
      <c r="D31" s="89" t="s">
        <v>37</v>
      </c>
      <c r="E31" s="123"/>
      <c r="F31" s="124"/>
      <c r="G31" s="124"/>
      <c r="H31" s="124"/>
      <c r="I31" s="44"/>
      <c r="J31" s="44"/>
      <c r="K31" s="45"/>
      <c r="L31" s="46"/>
      <c r="N31" s="113"/>
    </row>
    <row r="32" spans="1:14" s="6" customFormat="1" ht="21.75" customHeight="1" thickBot="1">
      <c r="A32" s="61"/>
      <c r="B32" s="190"/>
      <c r="C32" s="191"/>
      <c r="D32" s="90" t="s">
        <v>38</v>
      </c>
      <c r="E32" s="125"/>
      <c r="F32" s="126"/>
      <c r="G32" s="126"/>
      <c r="H32" s="126"/>
      <c r="I32" s="86"/>
      <c r="J32" s="86"/>
      <c r="K32" s="87"/>
      <c r="L32" s="88"/>
      <c r="N32" s="113"/>
    </row>
    <row r="33" spans="1:14" s="6" customFormat="1" ht="21.75" customHeight="1" thickBot="1" thickTop="1">
      <c r="A33" s="61"/>
      <c r="B33" s="145" t="s">
        <v>18</v>
      </c>
      <c r="C33" s="146"/>
      <c r="D33" s="147"/>
      <c r="E33" s="39">
        <f>SUM(E31:E32)</f>
        <v>0</v>
      </c>
      <c r="F33" s="39">
        <f aca="true" t="shared" si="3" ref="F33:K33">SUM(F31:F32)</f>
        <v>0</v>
      </c>
      <c r="G33" s="39">
        <f t="shared" si="3"/>
        <v>0</v>
      </c>
      <c r="H33" s="39">
        <f t="shared" si="3"/>
        <v>0</v>
      </c>
      <c r="I33" s="39">
        <f t="shared" si="3"/>
        <v>0</v>
      </c>
      <c r="J33" s="39">
        <f t="shared" si="3"/>
        <v>0</v>
      </c>
      <c r="K33" s="39">
        <f t="shared" si="3"/>
        <v>0</v>
      </c>
      <c r="L33" s="40"/>
      <c r="N33" s="113"/>
    </row>
    <row r="34" spans="2:14" s="6" customFormat="1" ht="21.75" customHeight="1" thickBot="1">
      <c r="B34" s="182" t="s">
        <v>45</v>
      </c>
      <c r="C34" s="183"/>
      <c r="D34" s="184"/>
      <c r="E34" s="127"/>
      <c r="F34" s="128"/>
      <c r="G34" s="128"/>
      <c r="H34" s="128"/>
      <c r="I34" s="64"/>
      <c r="J34" s="64"/>
      <c r="K34" s="65"/>
      <c r="L34" s="66"/>
      <c r="N34" s="113"/>
    </row>
    <row r="35" spans="2:12" s="6" customFormat="1" ht="22.5" customHeight="1" thickBot="1">
      <c r="B35" s="185" t="s">
        <v>30</v>
      </c>
      <c r="C35" s="186"/>
      <c r="D35" s="187"/>
      <c r="E35" s="63">
        <f>E16+E26+E30+E33+E34</f>
        <v>0</v>
      </c>
      <c r="F35" s="63">
        <f aca="true" t="shared" si="4" ref="F35:K35">F16+F26+F30+F33+F34</f>
        <v>0</v>
      </c>
      <c r="G35" s="63">
        <f t="shared" si="4"/>
        <v>0</v>
      </c>
      <c r="H35" s="63">
        <f t="shared" si="4"/>
        <v>0</v>
      </c>
      <c r="I35" s="63">
        <f t="shared" si="4"/>
        <v>0</v>
      </c>
      <c r="J35" s="63">
        <f t="shared" si="4"/>
        <v>0</v>
      </c>
      <c r="K35" s="63">
        <f t="shared" si="4"/>
        <v>0</v>
      </c>
      <c r="L35" s="66"/>
    </row>
    <row r="36" ht="9.75" customHeight="1">
      <c r="I36" s="67"/>
    </row>
    <row r="37" spans="2:12" ht="24.75" customHeight="1" thickBot="1">
      <c r="B37" s="8" t="s">
        <v>31</v>
      </c>
      <c r="L37" s="9" t="s">
        <v>3</v>
      </c>
    </row>
    <row r="38" spans="2:12" s="6" customFormat="1" ht="21.75" customHeight="1">
      <c r="B38" s="139" t="s">
        <v>4</v>
      </c>
      <c r="C38" s="140"/>
      <c r="D38" s="141"/>
      <c r="E38" s="148" t="s">
        <v>5</v>
      </c>
      <c r="F38" s="149"/>
      <c r="G38" s="149"/>
      <c r="H38" s="149"/>
      <c r="I38" s="68" t="s">
        <v>6</v>
      </c>
      <c r="J38" s="192" t="s">
        <v>7</v>
      </c>
      <c r="K38" s="150"/>
      <c r="L38" s="193" t="s">
        <v>8</v>
      </c>
    </row>
    <row r="39" spans="2:12" s="6" customFormat="1" ht="9.75" customHeight="1">
      <c r="B39" s="142"/>
      <c r="C39" s="143"/>
      <c r="D39" s="144"/>
      <c r="E39" s="155" t="s">
        <v>9</v>
      </c>
      <c r="F39" s="11"/>
      <c r="G39" s="157" t="s">
        <v>10</v>
      </c>
      <c r="H39" s="11"/>
      <c r="I39" s="195" t="s">
        <v>10</v>
      </c>
      <c r="J39" s="195" t="s">
        <v>9</v>
      </c>
      <c r="K39" s="195" t="s">
        <v>10</v>
      </c>
      <c r="L39" s="194"/>
    </row>
    <row r="40" spans="2:12" s="6" customFormat="1" ht="21.75" customHeight="1" thickBot="1">
      <c r="B40" s="142"/>
      <c r="C40" s="143"/>
      <c r="D40" s="144"/>
      <c r="E40" s="156"/>
      <c r="F40" s="12" t="s">
        <v>11</v>
      </c>
      <c r="G40" s="158"/>
      <c r="H40" s="12" t="s">
        <v>11</v>
      </c>
      <c r="I40" s="158"/>
      <c r="J40" s="158"/>
      <c r="K40" s="158"/>
      <c r="L40" s="194"/>
    </row>
    <row r="41" spans="2:12" ht="21.75" customHeight="1">
      <c r="B41" s="196" t="s">
        <v>32</v>
      </c>
      <c r="C41" s="197"/>
      <c r="D41" s="198"/>
      <c r="E41" s="69"/>
      <c r="F41" s="70"/>
      <c r="G41" s="70"/>
      <c r="H41" s="70"/>
      <c r="I41" s="70"/>
      <c r="J41" s="70"/>
      <c r="K41" s="70"/>
      <c r="L41" s="71"/>
    </row>
    <row r="42" spans="2:12" ht="21.75" customHeight="1" thickBot="1">
      <c r="B42" s="199" t="s">
        <v>33</v>
      </c>
      <c r="C42" s="200"/>
      <c r="D42" s="201"/>
      <c r="E42" s="72"/>
      <c r="F42" s="73"/>
      <c r="G42" s="73"/>
      <c r="H42" s="73"/>
      <c r="I42" s="73"/>
      <c r="J42" s="73"/>
      <c r="K42" s="73"/>
      <c r="L42" s="74"/>
    </row>
    <row r="43" spans="2:12" ht="22.5" customHeight="1" thickBot="1">
      <c r="B43" s="185" t="s">
        <v>30</v>
      </c>
      <c r="C43" s="186"/>
      <c r="D43" s="187"/>
      <c r="E43" s="75"/>
      <c r="F43" s="76"/>
      <c r="G43" s="77"/>
      <c r="H43" s="77"/>
      <c r="I43" s="77"/>
      <c r="J43" s="77"/>
      <c r="K43" s="78"/>
      <c r="L43" s="79"/>
    </row>
    <row r="44" ht="9.75" customHeight="1"/>
    <row r="45" spans="2:12" ht="24.75" customHeight="1" thickBot="1">
      <c r="B45" s="8" t="s">
        <v>34</v>
      </c>
      <c r="L45" s="9" t="s">
        <v>3</v>
      </c>
    </row>
    <row r="46" spans="2:12" s="6" customFormat="1" ht="21.75" customHeight="1">
      <c r="B46" s="139" t="s">
        <v>4</v>
      </c>
      <c r="C46" s="140"/>
      <c r="D46" s="141"/>
      <c r="E46" s="148" t="s">
        <v>5</v>
      </c>
      <c r="F46" s="149"/>
      <c r="G46" s="149"/>
      <c r="H46" s="149"/>
      <c r="I46" s="68" t="s">
        <v>6</v>
      </c>
      <c r="J46" s="192" t="s">
        <v>7</v>
      </c>
      <c r="K46" s="150"/>
      <c r="L46" s="193" t="s">
        <v>8</v>
      </c>
    </row>
    <row r="47" spans="2:12" s="6" customFormat="1" ht="9.75" customHeight="1">
      <c r="B47" s="142"/>
      <c r="C47" s="143"/>
      <c r="D47" s="144"/>
      <c r="E47" s="155" t="s">
        <v>9</v>
      </c>
      <c r="F47" s="11"/>
      <c r="G47" s="157" t="s">
        <v>10</v>
      </c>
      <c r="H47" s="11"/>
      <c r="I47" s="195" t="s">
        <v>10</v>
      </c>
      <c r="J47" s="195" t="s">
        <v>9</v>
      </c>
      <c r="K47" s="195" t="s">
        <v>10</v>
      </c>
      <c r="L47" s="194"/>
    </row>
    <row r="48" spans="2:12" s="6" customFormat="1" ht="21.75" customHeight="1" thickBot="1">
      <c r="B48" s="142"/>
      <c r="C48" s="143"/>
      <c r="D48" s="144"/>
      <c r="E48" s="156"/>
      <c r="F48" s="12" t="s">
        <v>11</v>
      </c>
      <c r="G48" s="158"/>
      <c r="H48" s="12" t="s">
        <v>11</v>
      </c>
      <c r="I48" s="158"/>
      <c r="J48" s="158"/>
      <c r="K48" s="158"/>
      <c r="L48" s="194"/>
    </row>
    <row r="49" spans="2:12" ht="21.75" customHeight="1" thickBot="1">
      <c r="B49" s="182" t="s">
        <v>34</v>
      </c>
      <c r="C49" s="183"/>
      <c r="D49" s="184"/>
      <c r="E49" s="80"/>
      <c r="F49" s="81"/>
      <c r="G49" s="81"/>
      <c r="H49" s="81"/>
      <c r="I49" s="81"/>
      <c r="J49" s="81"/>
      <c r="K49" s="81"/>
      <c r="L49" s="82"/>
    </row>
    <row r="50" ht="24.75" customHeight="1"/>
    <row r="51" ht="24.75" customHeight="1"/>
  </sheetData>
  <sheetProtection/>
  <mergeCells count="52">
    <mergeCell ref="B49:D49"/>
    <mergeCell ref="L46:L48"/>
    <mergeCell ref="E47:E48"/>
    <mergeCell ref="G47:G48"/>
    <mergeCell ref="I47:I48"/>
    <mergeCell ref="J47:J48"/>
    <mergeCell ref="K47:K48"/>
    <mergeCell ref="B41:D41"/>
    <mergeCell ref="B42:D42"/>
    <mergeCell ref="B43:D43"/>
    <mergeCell ref="B46:D48"/>
    <mergeCell ref="E46:H46"/>
    <mergeCell ref="J46:K46"/>
    <mergeCell ref="E38:H38"/>
    <mergeCell ref="J38:K38"/>
    <mergeCell ref="L38:L40"/>
    <mergeCell ref="E39:E40"/>
    <mergeCell ref="G39:G40"/>
    <mergeCell ref="I39:I40"/>
    <mergeCell ref="J39:J40"/>
    <mergeCell ref="K39:K40"/>
    <mergeCell ref="B30:D30"/>
    <mergeCell ref="B34:D34"/>
    <mergeCell ref="B35:D35"/>
    <mergeCell ref="B31:C32"/>
    <mergeCell ref="B33:D33"/>
    <mergeCell ref="B38:D40"/>
    <mergeCell ref="C14:C15"/>
    <mergeCell ref="B7:B15"/>
    <mergeCell ref="B26:D26"/>
    <mergeCell ref="B27:B29"/>
    <mergeCell ref="C27:D27"/>
    <mergeCell ref="C28:C29"/>
    <mergeCell ref="B16:D16"/>
    <mergeCell ref="J5:J6"/>
    <mergeCell ref="K5:K6"/>
    <mergeCell ref="B17:B25"/>
    <mergeCell ref="C17:C21"/>
    <mergeCell ref="C22:D22"/>
    <mergeCell ref="C23:C25"/>
    <mergeCell ref="C7:C8"/>
    <mergeCell ref="C9:C12"/>
    <mergeCell ref="C13:D13"/>
    <mergeCell ref="J1:L1"/>
    <mergeCell ref="J2:L2"/>
    <mergeCell ref="B4:D6"/>
    <mergeCell ref="E4:H4"/>
    <mergeCell ref="J4:K4"/>
    <mergeCell ref="L4:L6"/>
    <mergeCell ref="E5:E6"/>
    <mergeCell ref="G5:G6"/>
    <mergeCell ref="I5:I6"/>
  </mergeCells>
  <printOptions horizontalCentered="1"/>
  <pageMargins left="0" right="0.3937007874015748" top="0.7874015748031497" bottom="0.3937007874015748" header="0.4724409448818898" footer="0.31496062992125984"/>
  <pageSetup fitToHeight="1" fitToWidth="1" horizontalDpi="600" verticalDpi="600" orientation="landscape" paperSize="9" scale="52" r:id="rId1"/>
  <headerFooter scaleWithDoc="0" alignWithMargins="0">
    <oddHeader>&amp;L&amp;9（別紙共通第４号様式）</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view="pageBreakPreview" zoomScaleSheetLayoutView="100" zoomScalePageLayoutView="0" workbookViewId="0" topLeftCell="A1">
      <selection activeCell="B15" sqref="B15"/>
    </sheetView>
  </sheetViews>
  <sheetFormatPr defaultColWidth="9.00390625" defaultRowHeight="13.5"/>
  <cols>
    <col min="1" max="1" width="4.50390625" style="115" customWidth="1"/>
    <col min="2" max="2" width="25.625" style="115" customWidth="1"/>
    <col min="3" max="3" width="7.625" style="115" customWidth="1"/>
    <col min="4" max="4" width="32.375" style="115" customWidth="1"/>
    <col min="5" max="5" width="24.75390625" style="115" customWidth="1"/>
    <col min="6" max="6" width="10.625" style="115" customWidth="1"/>
    <col min="7" max="7" width="12.625" style="115" customWidth="1"/>
    <col min="8" max="8" width="9.00390625" style="115" customWidth="1"/>
    <col min="9" max="10" width="7.625" style="115" customWidth="1"/>
    <col min="11" max="11" width="4.625" style="115" customWidth="1"/>
    <col min="12" max="12" width="12.625" style="115" customWidth="1"/>
    <col min="13" max="14" width="3.00390625" style="115" customWidth="1"/>
    <col min="15" max="15" width="26.75390625" style="115" customWidth="1"/>
    <col min="16" max="20" width="26.75390625" style="115" hidden="1" customWidth="1"/>
    <col min="21" max="21" width="26.75390625" style="115" customWidth="1"/>
    <col min="22" max="16384" width="9.00390625" style="115" customWidth="1"/>
  </cols>
  <sheetData>
    <row r="1" spans="6:12" ht="17.25" customHeight="1">
      <c r="F1" s="207" t="s">
        <v>36</v>
      </c>
      <c r="G1" s="207"/>
      <c r="H1" s="208"/>
      <c r="I1" s="208"/>
      <c r="J1" s="208"/>
      <c r="K1" s="208"/>
      <c r="L1" s="208"/>
    </row>
    <row r="2" spans="6:12" ht="18.75" customHeight="1">
      <c r="F2" s="207" t="s">
        <v>1</v>
      </c>
      <c r="G2" s="207"/>
      <c r="H2" s="208"/>
      <c r="I2" s="208"/>
      <c r="J2" s="208"/>
      <c r="K2" s="208"/>
      <c r="L2" s="208"/>
    </row>
    <row r="3" ht="12.75">
      <c r="B3" s="115" t="s">
        <v>51</v>
      </c>
    </row>
    <row r="4" spans="2:20" ht="15" customHeight="1">
      <c r="B4" s="207" t="s">
        <v>52</v>
      </c>
      <c r="C4" s="205" t="s">
        <v>53</v>
      </c>
      <c r="D4" s="207" t="s">
        <v>54</v>
      </c>
      <c r="E4" s="207" t="s">
        <v>55</v>
      </c>
      <c r="F4" s="205" t="s">
        <v>56</v>
      </c>
      <c r="G4" s="205" t="s">
        <v>57</v>
      </c>
      <c r="H4" s="205" t="s">
        <v>58</v>
      </c>
      <c r="I4" s="207" t="s">
        <v>59</v>
      </c>
      <c r="J4" s="207"/>
      <c r="K4" s="205" t="s">
        <v>60</v>
      </c>
      <c r="L4" s="207" t="s">
        <v>61</v>
      </c>
      <c r="P4" s="207" t="s">
        <v>52</v>
      </c>
      <c r="Q4" s="205" t="s">
        <v>53</v>
      </c>
      <c r="R4" s="205" t="s">
        <v>58</v>
      </c>
      <c r="S4" s="202" t="s">
        <v>59</v>
      </c>
      <c r="T4" s="205" t="s">
        <v>60</v>
      </c>
    </row>
    <row r="5" spans="2:20" ht="15" customHeight="1">
      <c r="B5" s="207"/>
      <c r="C5" s="205"/>
      <c r="D5" s="207"/>
      <c r="E5" s="207"/>
      <c r="F5" s="205"/>
      <c r="G5" s="205"/>
      <c r="H5" s="205"/>
      <c r="I5" s="207"/>
      <c r="J5" s="207"/>
      <c r="K5" s="205"/>
      <c r="L5" s="207"/>
      <c r="P5" s="207"/>
      <c r="Q5" s="205"/>
      <c r="R5" s="205"/>
      <c r="S5" s="203"/>
      <c r="T5" s="205"/>
    </row>
    <row r="6" spans="2:20" ht="15" customHeight="1">
      <c r="B6" s="207"/>
      <c r="C6" s="205"/>
      <c r="D6" s="207"/>
      <c r="E6" s="207"/>
      <c r="F6" s="205"/>
      <c r="G6" s="205"/>
      <c r="H6" s="205"/>
      <c r="I6" s="207"/>
      <c r="J6" s="207"/>
      <c r="K6" s="205"/>
      <c r="L6" s="207"/>
      <c r="P6" s="207"/>
      <c r="Q6" s="205"/>
      <c r="R6" s="205"/>
      <c r="S6" s="204"/>
      <c r="T6" s="205"/>
    </row>
    <row r="7" spans="2:20" ht="24" customHeight="1">
      <c r="B7" s="117"/>
      <c r="C7" s="116"/>
      <c r="D7" s="117"/>
      <c r="E7" s="117"/>
      <c r="F7" s="117"/>
      <c r="G7" s="131"/>
      <c r="H7" s="117"/>
      <c r="I7" s="116"/>
      <c r="J7" s="132"/>
      <c r="K7" s="117"/>
      <c r="L7" s="117"/>
      <c r="P7" s="117" t="s">
        <v>62</v>
      </c>
      <c r="Q7" s="116" t="s">
        <v>63</v>
      </c>
      <c r="R7" s="115" t="s">
        <v>64</v>
      </c>
      <c r="S7" s="115" t="s">
        <v>65</v>
      </c>
      <c r="T7" s="115" t="s">
        <v>66</v>
      </c>
    </row>
    <row r="8" spans="2:20" ht="24" customHeight="1">
      <c r="B8" s="117"/>
      <c r="C8" s="116"/>
      <c r="D8" s="117"/>
      <c r="E8" s="117"/>
      <c r="F8" s="117"/>
      <c r="G8" s="131"/>
      <c r="H8" s="117"/>
      <c r="I8" s="116"/>
      <c r="J8" s="132"/>
      <c r="K8" s="117"/>
      <c r="L8" s="117"/>
      <c r="P8" s="117" t="s">
        <v>67</v>
      </c>
      <c r="Q8" s="116" t="s">
        <v>68</v>
      </c>
      <c r="R8" s="115" t="s">
        <v>69</v>
      </c>
      <c r="S8" s="115" t="s">
        <v>70</v>
      </c>
      <c r="T8" s="115" t="s">
        <v>71</v>
      </c>
    </row>
    <row r="9" spans="2:18" ht="24" customHeight="1">
      <c r="B9" s="117"/>
      <c r="C9" s="116"/>
      <c r="D9" s="117"/>
      <c r="E9" s="117"/>
      <c r="F9" s="117"/>
      <c r="G9" s="131"/>
      <c r="H9" s="117"/>
      <c r="I9" s="116"/>
      <c r="J9" s="132"/>
      <c r="K9" s="117"/>
      <c r="L9" s="117"/>
      <c r="P9" s="117" t="s">
        <v>72</v>
      </c>
      <c r="Q9" s="116" t="s">
        <v>73</v>
      </c>
      <c r="R9" s="115" t="s">
        <v>74</v>
      </c>
    </row>
    <row r="10" spans="2:18" ht="24" customHeight="1">
      <c r="B10" s="117"/>
      <c r="C10" s="116"/>
      <c r="D10" s="117"/>
      <c r="E10" s="117"/>
      <c r="F10" s="117"/>
      <c r="G10" s="131"/>
      <c r="H10" s="117"/>
      <c r="I10" s="116"/>
      <c r="J10" s="132"/>
      <c r="K10" s="117"/>
      <c r="L10" s="117"/>
      <c r="P10" s="117" t="s">
        <v>75</v>
      </c>
      <c r="R10" s="115" t="s">
        <v>76</v>
      </c>
    </row>
    <row r="11" spans="2:18" ht="24" customHeight="1">
      <c r="B11" s="117"/>
      <c r="C11" s="116"/>
      <c r="D11" s="117"/>
      <c r="E11" s="117"/>
      <c r="F11" s="117"/>
      <c r="G11" s="131"/>
      <c r="H11" s="117"/>
      <c r="I11" s="116"/>
      <c r="J11" s="132"/>
      <c r="K11" s="117"/>
      <c r="L11" s="117"/>
      <c r="P11" s="117" t="s">
        <v>77</v>
      </c>
      <c r="R11" s="115" t="s">
        <v>78</v>
      </c>
    </row>
    <row r="12" spans="2:18" ht="24" customHeight="1">
      <c r="B12" s="117"/>
      <c r="C12" s="116"/>
      <c r="D12" s="117"/>
      <c r="E12" s="117"/>
      <c r="F12" s="117"/>
      <c r="G12" s="131"/>
      <c r="H12" s="117"/>
      <c r="I12" s="116"/>
      <c r="J12" s="132"/>
      <c r="K12" s="117"/>
      <c r="L12" s="117"/>
      <c r="P12" s="117" t="s">
        <v>79</v>
      </c>
      <c r="R12" s="115" t="s">
        <v>80</v>
      </c>
    </row>
    <row r="13" spans="2:18" ht="24" customHeight="1">
      <c r="B13" s="117"/>
      <c r="C13" s="116"/>
      <c r="D13" s="117"/>
      <c r="E13" s="117"/>
      <c r="F13" s="117"/>
      <c r="G13" s="131"/>
      <c r="H13" s="117"/>
      <c r="I13" s="116"/>
      <c r="J13" s="132"/>
      <c r="K13" s="117"/>
      <c r="L13" s="117"/>
      <c r="P13" s="117" t="s">
        <v>81</v>
      </c>
      <c r="R13" s="115" t="s">
        <v>82</v>
      </c>
    </row>
    <row r="14" spans="1:18" ht="24" customHeight="1">
      <c r="A14" s="118"/>
      <c r="B14" s="117"/>
      <c r="C14" s="116"/>
      <c r="D14" s="117"/>
      <c r="E14" s="117"/>
      <c r="F14" s="117"/>
      <c r="G14" s="131"/>
      <c r="H14" s="117"/>
      <c r="I14" s="116"/>
      <c r="J14" s="132"/>
      <c r="K14" s="117"/>
      <c r="L14" s="117"/>
      <c r="P14" s="117" t="s">
        <v>84</v>
      </c>
      <c r="R14" s="115" t="s">
        <v>83</v>
      </c>
    </row>
    <row r="15" spans="1:18" ht="24" customHeight="1">
      <c r="A15" s="119"/>
      <c r="B15" s="117"/>
      <c r="C15" s="116"/>
      <c r="D15" s="117"/>
      <c r="E15" s="117"/>
      <c r="F15" s="117"/>
      <c r="G15" s="131"/>
      <c r="H15" s="117"/>
      <c r="I15" s="116"/>
      <c r="J15" s="132"/>
      <c r="K15" s="117"/>
      <c r="L15" s="117"/>
      <c r="P15" s="117" t="s">
        <v>86</v>
      </c>
      <c r="R15" s="115" t="s">
        <v>85</v>
      </c>
    </row>
    <row r="16" spans="1:18" ht="24" customHeight="1">
      <c r="A16" s="120"/>
      <c r="B16" s="117"/>
      <c r="C16" s="116"/>
      <c r="D16" s="117"/>
      <c r="E16" s="117"/>
      <c r="F16" s="117"/>
      <c r="G16" s="131"/>
      <c r="H16" s="117"/>
      <c r="I16" s="116"/>
      <c r="J16" s="132"/>
      <c r="K16" s="117"/>
      <c r="L16" s="117"/>
      <c r="P16" s="117" t="s">
        <v>88</v>
      </c>
      <c r="R16" s="115" t="s">
        <v>87</v>
      </c>
    </row>
    <row r="17" spans="2:18" ht="24" customHeight="1">
      <c r="B17" s="117"/>
      <c r="C17" s="116"/>
      <c r="D17" s="117"/>
      <c r="E17" s="117"/>
      <c r="F17" s="117"/>
      <c r="G17" s="131"/>
      <c r="H17" s="117"/>
      <c r="I17" s="116"/>
      <c r="J17" s="132"/>
      <c r="K17" s="117"/>
      <c r="L17" s="117"/>
      <c r="P17" s="117" t="s">
        <v>90</v>
      </c>
      <c r="R17" s="115" t="s">
        <v>89</v>
      </c>
    </row>
    <row r="18" spans="1:18" ht="24" customHeight="1">
      <c r="A18" s="119"/>
      <c r="B18" s="117"/>
      <c r="C18" s="116"/>
      <c r="D18" s="117"/>
      <c r="E18" s="117"/>
      <c r="F18" s="117"/>
      <c r="G18" s="131"/>
      <c r="H18" s="117"/>
      <c r="I18" s="116"/>
      <c r="J18" s="132"/>
      <c r="K18" s="117"/>
      <c r="L18" s="117"/>
      <c r="P18" s="117" t="s">
        <v>92</v>
      </c>
      <c r="R18" s="115" t="s">
        <v>91</v>
      </c>
    </row>
    <row r="19" spans="1:18" ht="24" customHeight="1">
      <c r="A19" s="121"/>
      <c r="B19" s="117"/>
      <c r="C19" s="116"/>
      <c r="D19" s="117"/>
      <c r="E19" s="117"/>
      <c r="F19" s="117"/>
      <c r="G19" s="131"/>
      <c r="H19" s="117"/>
      <c r="I19" s="116"/>
      <c r="J19" s="132"/>
      <c r="K19" s="117"/>
      <c r="L19" s="117"/>
      <c r="P19" s="117" t="s">
        <v>94</v>
      </c>
      <c r="R19" s="115" t="s">
        <v>93</v>
      </c>
    </row>
    <row r="20" spans="2:18" ht="24" customHeight="1">
      <c r="B20" s="117"/>
      <c r="C20" s="116"/>
      <c r="D20" s="117"/>
      <c r="E20" s="117"/>
      <c r="F20" s="117"/>
      <c r="G20" s="131"/>
      <c r="H20" s="117"/>
      <c r="I20" s="116"/>
      <c r="J20" s="132"/>
      <c r="K20" s="117"/>
      <c r="L20" s="117"/>
      <c r="P20" s="117" t="s">
        <v>96</v>
      </c>
      <c r="R20" s="115" t="s">
        <v>95</v>
      </c>
    </row>
    <row r="21" spans="2:18" ht="24" customHeight="1">
      <c r="B21" s="117"/>
      <c r="C21" s="116"/>
      <c r="D21" s="117"/>
      <c r="E21" s="117"/>
      <c r="F21" s="117"/>
      <c r="G21" s="131"/>
      <c r="H21" s="117"/>
      <c r="I21" s="116"/>
      <c r="J21" s="132"/>
      <c r="K21" s="117"/>
      <c r="L21" s="117"/>
      <c r="P21" s="117" t="s">
        <v>98</v>
      </c>
      <c r="R21" s="115" t="s">
        <v>97</v>
      </c>
    </row>
    <row r="22" spans="2:18" ht="24" customHeight="1">
      <c r="B22" s="117"/>
      <c r="C22" s="116"/>
      <c r="D22" s="117"/>
      <c r="E22" s="117"/>
      <c r="F22" s="117"/>
      <c r="G22" s="131"/>
      <c r="H22" s="117"/>
      <c r="I22" s="116"/>
      <c r="J22" s="132"/>
      <c r="K22" s="117"/>
      <c r="L22" s="117"/>
      <c r="P22" s="117" t="s">
        <v>100</v>
      </c>
      <c r="R22" s="115" t="s">
        <v>99</v>
      </c>
    </row>
    <row r="23" spans="2:18" ht="24" customHeight="1">
      <c r="B23" s="117"/>
      <c r="C23" s="116"/>
      <c r="D23" s="117"/>
      <c r="E23" s="117"/>
      <c r="F23" s="117"/>
      <c r="G23" s="131"/>
      <c r="H23" s="117"/>
      <c r="I23" s="116"/>
      <c r="J23" s="132"/>
      <c r="K23" s="117"/>
      <c r="L23" s="117"/>
      <c r="P23" s="117" t="s">
        <v>102</v>
      </c>
      <c r="R23" s="115" t="s">
        <v>101</v>
      </c>
    </row>
    <row r="24" spans="2:18" ht="24" customHeight="1">
      <c r="B24" s="117"/>
      <c r="C24" s="116"/>
      <c r="D24" s="117"/>
      <c r="E24" s="117"/>
      <c r="F24" s="117"/>
      <c r="G24" s="131"/>
      <c r="H24" s="117"/>
      <c r="I24" s="116"/>
      <c r="J24" s="132"/>
      <c r="K24" s="117"/>
      <c r="L24" s="117"/>
      <c r="P24" s="117" t="s">
        <v>104</v>
      </c>
      <c r="R24" s="115" t="s">
        <v>103</v>
      </c>
    </row>
    <row r="25" spans="2:18" ht="24" customHeight="1">
      <c r="B25" s="117"/>
      <c r="C25" s="116"/>
      <c r="D25" s="117"/>
      <c r="E25" s="117"/>
      <c r="F25" s="117"/>
      <c r="G25" s="131"/>
      <c r="H25" s="117"/>
      <c r="I25" s="116"/>
      <c r="J25" s="132"/>
      <c r="K25" s="117"/>
      <c r="L25" s="117"/>
      <c r="P25" s="117" t="s">
        <v>106</v>
      </c>
      <c r="R25" s="115" t="s">
        <v>105</v>
      </c>
    </row>
    <row r="26" spans="2:18" ht="24" customHeight="1">
      <c r="B26" s="117"/>
      <c r="C26" s="116"/>
      <c r="D26" s="117"/>
      <c r="E26" s="117"/>
      <c r="F26" s="117"/>
      <c r="G26" s="131"/>
      <c r="H26" s="117"/>
      <c r="I26" s="116"/>
      <c r="J26" s="132"/>
      <c r="K26" s="117"/>
      <c r="L26" s="117"/>
      <c r="P26" s="117" t="s">
        <v>109</v>
      </c>
      <c r="R26" s="115" t="s">
        <v>107</v>
      </c>
    </row>
    <row r="27" spans="2:18" ht="12">
      <c r="B27" s="115" t="s">
        <v>108</v>
      </c>
      <c r="P27" s="117" t="s">
        <v>112</v>
      </c>
      <c r="R27" s="115" t="s">
        <v>110</v>
      </c>
    </row>
    <row r="28" spans="2:18" ht="12">
      <c r="B28" s="115" t="s">
        <v>111</v>
      </c>
      <c r="R28" s="115" t="s">
        <v>113</v>
      </c>
    </row>
    <row r="29" spans="2:18" ht="12" customHeight="1">
      <c r="B29" s="206" t="s">
        <v>114</v>
      </c>
      <c r="C29" s="206"/>
      <c r="D29" s="206"/>
      <c r="E29" s="206"/>
      <c r="F29" s="206"/>
      <c r="G29" s="206"/>
      <c r="H29" s="206"/>
      <c r="I29" s="206"/>
      <c r="J29" s="206"/>
      <c r="K29" s="206"/>
      <c r="L29" s="206"/>
      <c r="M29" s="206"/>
      <c r="N29" s="122"/>
      <c r="R29" s="115" t="s">
        <v>115</v>
      </c>
    </row>
    <row r="30" spans="2:18" ht="12">
      <c r="B30" s="206"/>
      <c r="C30" s="206"/>
      <c r="D30" s="206"/>
      <c r="E30" s="206"/>
      <c r="F30" s="206"/>
      <c r="G30" s="206"/>
      <c r="H30" s="206"/>
      <c r="I30" s="206"/>
      <c r="J30" s="206"/>
      <c r="K30" s="206"/>
      <c r="L30" s="206"/>
      <c r="M30" s="206"/>
      <c r="N30" s="122"/>
      <c r="R30" s="115" t="s">
        <v>116</v>
      </c>
    </row>
    <row r="31" spans="2:18" ht="12">
      <c r="B31" s="206"/>
      <c r="C31" s="206"/>
      <c r="D31" s="206"/>
      <c r="E31" s="206"/>
      <c r="F31" s="206"/>
      <c r="G31" s="206"/>
      <c r="H31" s="206"/>
      <c r="I31" s="206"/>
      <c r="J31" s="206"/>
      <c r="K31" s="206"/>
      <c r="L31" s="206"/>
      <c r="M31" s="206"/>
      <c r="N31" s="122"/>
      <c r="R31" s="115" t="s">
        <v>117</v>
      </c>
    </row>
    <row r="32" spans="2:18" ht="12">
      <c r="B32" s="206" t="s">
        <v>118</v>
      </c>
      <c r="C32" s="206"/>
      <c r="D32" s="206"/>
      <c r="E32" s="206"/>
      <c r="F32" s="206"/>
      <c r="G32" s="206"/>
      <c r="H32" s="206"/>
      <c r="I32" s="206"/>
      <c r="J32" s="206"/>
      <c r="K32" s="206"/>
      <c r="L32" s="206"/>
      <c r="R32" s="115" t="s">
        <v>119</v>
      </c>
    </row>
    <row r="33" spans="2:18" ht="12">
      <c r="B33" s="115" t="s">
        <v>120</v>
      </c>
      <c r="R33" s="115" t="s">
        <v>121</v>
      </c>
    </row>
    <row r="34" ht="12">
      <c r="R34" s="115" t="s">
        <v>122</v>
      </c>
    </row>
    <row r="35" ht="12">
      <c r="R35" s="115" t="s">
        <v>123</v>
      </c>
    </row>
    <row r="36" ht="12">
      <c r="R36" s="115" t="s">
        <v>124</v>
      </c>
    </row>
    <row r="37" ht="12">
      <c r="R37" s="115" t="s">
        <v>125</v>
      </c>
    </row>
  </sheetData>
  <sheetProtection/>
  <mergeCells count="21">
    <mergeCell ref="F1:G1"/>
    <mergeCell ref="H1:L1"/>
    <mergeCell ref="F2:G2"/>
    <mergeCell ref="H2:L2"/>
    <mergeCell ref="C4:C6"/>
    <mergeCell ref="D4:D6"/>
    <mergeCell ref="E4:E6"/>
    <mergeCell ref="F4:F6"/>
    <mergeCell ref="R4:R6"/>
    <mergeCell ref="G4:G6"/>
    <mergeCell ref="Q4:Q6"/>
    <mergeCell ref="S4:S6"/>
    <mergeCell ref="T4:T6"/>
    <mergeCell ref="B29:M31"/>
    <mergeCell ref="B32:L32"/>
    <mergeCell ref="H4:H6"/>
    <mergeCell ref="I4:J6"/>
    <mergeCell ref="K4:K6"/>
    <mergeCell ref="L4:L6"/>
    <mergeCell ref="P4:P6"/>
    <mergeCell ref="B4:B6"/>
  </mergeCells>
  <dataValidations count="5">
    <dataValidation type="list" allowBlank="1" showInputMessage="1" showErrorMessage="1" sqref="K7:K26">
      <formula1>$T$7:$T$8</formula1>
    </dataValidation>
    <dataValidation type="list" allowBlank="1" showInputMessage="1" showErrorMessage="1" sqref="I7:I26">
      <formula1>$S$7:$S$8</formula1>
    </dataValidation>
    <dataValidation type="list" allowBlank="1" showInputMessage="1" showErrorMessage="1" sqref="H7:H26">
      <formula1>$R$7:$R$37</formula1>
    </dataValidation>
    <dataValidation type="list" allowBlank="1" showInputMessage="1" showErrorMessage="1" sqref="C7:C26">
      <formula1>$Q$7:$Q$9</formula1>
    </dataValidation>
    <dataValidation type="list" allowBlank="1" showInputMessage="1" showErrorMessage="1" sqref="B7:B26">
      <formula1>$P$7:$P$27</formula1>
    </dataValidation>
  </dataValidations>
  <printOptions/>
  <pageMargins left="0" right="0.5905511811023623" top="0.984251968503937" bottom="0.3937007874015748" header="0.5905511811023623" footer="0.5118110236220472"/>
  <pageSetup fitToHeight="1" fitToWidth="1" horizontalDpi="600" verticalDpi="600" orientation="landscape" paperSize="9" scale="83" r:id="rId3"/>
  <headerFooter alignWithMargins="0">
    <oddHeader>&amp;L&amp;10（別紙共通第４号様式）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冨田　英樹</dc:creator>
  <cp:keywords/>
  <dc:description/>
  <cp:lastModifiedBy>坂＿聡一郎</cp:lastModifiedBy>
  <cp:lastPrinted>2022-03-24T01:19:49Z</cp:lastPrinted>
  <dcterms:created xsi:type="dcterms:W3CDTF">2006-04-02T15:01:34Z</dcterms:created>
  <dcterms:modified xsi:type="dcterms:W3CDTF">2024-02-20T06:33:55Z</dcterms:modified>
  <cp:category/>
  <cp:version/>
  <cp:contentType/>
  <cp:contentStatus/>
</cp:coreProperties>
</file>